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ELIPE OCADIZ\Desktop\Proyecto de Ppto 2022\"/>
    </mc:Choice>
  </mc:AlternateContent>
  <bookViews>
    <workbookView xWindow="0" yWindow="0" windowWidth="28800" windowHeight="12330"/>
  </bookViews>
  <sheets>
    <sheet name="ANALÍTICO DE PZAS.FONE" sheetId="13" r:id="rId1"/>
    <sheet name="ANALÍTICO DE PZAS. REC. ESTATAL" sheetId="12" r:id="rId2"/>
    <sheet name="REMUNERACIONES FONE" sheetId="14" r:id="rId3"/>
    <sheet name="REMUNERACIONES FIN. ESTATAL " sheetId="16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47" i="13" l="1"/>
  <c r="C347" i="13"/>
  <c r="B347" i="13"/>
  <c r="D205" i="13"/>
  <c r="D348" i="13" s="1"/>
  <c r="C205" i="13"/>
  <c r="B205" i="13"/>
  <c r="B348" i="13" s="1"/>
  <c r="C348" i="13" l="1"/>
  <c r="C21" i="12"/>
  <c r="C163" i="12"/>
  <c r="C164" i="12" s="1"/>
  <c r="D21" i="12"/>
  <c r="C30" i="13"/>
  <c r="C184" i="13" l="1"/>
  <c r="B30" i="13" l="1"/>
  <c r="B163" i="12" l="1"/>
  <c r="B21" i="12"/>
  <c r="B164" i="12" l="1"/>
  <c r="D163" i="12"/>
  <c r="D164" i="12" l="1"/>
</calcChain>
</file>

<file path=xl/sharedStrings.xml><?xml version="1.0" encoding="utf-8"?>
<sst xmlns="http://schemas.openxmlformats.org/spreadsheetml/2006/main" count="569" uniqueCount="376">
  <si>
    <t>Plaza/Puesto</t>
  </si>
  <si>
    <t>Número de plazas</t>
  </si>
  <si>
    <t xml:space="preserve">De </t>
  </si>
  <si>
    <t>Hasta</t>
  </si>
  <si>
    <t>Remuneración Actualizada</t>
  </si>
  <si>
    <t>Total de Plazas Personal Docente de Confianza:</t>
  </si>
  <si>
    <t>Total de Plazas Personal Administrativo de Confianza:</t>
  </si>
  <si>
    <t>VE0181 MAESTRA DE JARDIN DE NIÑOS</t>
  </si>
  <si>
    <t>VE0183 HORAS DE ACOMPAÑANTE DE MUSICA PARA JARDIN DE NINOS</t>
  </si>
  <si>
    <t>VE0195 EDUCADORA PARA CENTROS DE DESARROLLO INFANTIL</t>
  </si>
  <si>
    <t>VE0281 MAESTRO DE GRUPO DE PRIMARIA</t>
  </si>
  <si>
    <t>VE0281B MAESTRO DE GRUPO NIÑOS MIGRANTES</t>
  </si>
  <si>
    <t>VE0363 PROFESOR DE ENSEÑANZA SECUNDARIA</t>
  </si>
  <si>
    <t>VE0463 PROFESOR DE ENSENANZA SECUNDARIA TECNICA</t>
  </si>
  <si>
    <t>VE0465 MAESTRO DE TALLER</t>
  </si>
  <si>
    <t>VE0671 PROFESOR ORIENTADOR PROFESIONAL DE ENSENANZA SUPERIOR</t>
  </si>
  <si>
    <t>VE0687 MAESTRO DE EDUCACION ESPECIAL</t>
  </si>
  <si>
    <t>VE0689 MAESTRO PSICOLOGO ORIENTADOR PARA EDUCACIÓN ESPECIAL</t>
  </si>
  <si>
    <t>VE0763 PROFESOR NORMALISTA DE EDUCACIÓN FISICA</t>
  </si>
  <si>
    <t>VE1065 MAESTRA DE ENSEÑANZA ARTISTICA</t>
  </si>
  <si>
    <t>VE2781 MAESTRO DE TELESECUNDARIA</t>
  </si>
  <si>
    <t>VE7307 PROFESOR DE ENSEÑANZA SUPERIOR, ASIGNATURA "A" FORANEO</t>
  </si>
  <si>
    <t>VA0101 ASISTENTE DE COCINA</t>
  </si>
  <si>
    <t>VA0106 BIBLIOTECARIO (A)</t>
  </si>
  <si>
    <t>VA0112 ENFERMERA</t>
  </si>
  <si>
    <t>VA0114 LACTARIO</t>
  </si>
  <si>
    <t>VA0116 NIÑERA ESPECIALIZADA</t>
  </si>
  <si>
    <t>VA0117 NUTRIÓLOGA</t>
  </si>
  <si>
    <t>VA0121 PSICOLOGA</t>
  </si>
  <si>
    <t>VA0122 PUERICULTISTA</t>
  </si>
  <si>
    <t>VA0127 TRABAJO SOCIAL</t>
  </si>
  <si>
    <t>VA0304 ASISTENTE DE SERVICIOS</t>
  </si>
  <si>
    <t>VA0312 LAVANDERA</t>
  </si>
  <si>
    <t>VB0107 COCINERO (A)</t>
  </si>
  <si>
    <t>VB0202 APOYO ADMINISTRATIVO</t>
  </si>
  <si>
    <t>VB0217 SECRETARIA</t>
  </si>
  <si>
    <t>VB0304 ASISTENTE DE SERVICIOS</t>
  </si>
  <si>
    <t>VB0311 INTENDENTE</t>
  </si>
  <si>
    <t>VC0106 BIBLIOTECARIO (A)</t>
  </si>
  <si>
    <t>VC0107 COCINERO (A)</t>
  </si>
  <si>
    <t>VC0123 RED ESCOLAR</t>
  </si>
  <si>
    <t>VC0124 RESPONSABLE DE AULA DE MEDIOS</t>
  </si>
  <si>
    <t>VC0202 APOYO ADMINISTRATIVO</t>
  </si>
  <si>
    <t>VC0205 AUXILIAR ADMINISTRATIVO</t>
  </si>
  <si>
    <t>VC0217 SECRETARIA</t>
  </si>
  <si>
    <t>VC0304 ASISTENTE DE SERVICIOS</t>
  </si>
  <si>
    <t>VC0308 CHOFER</t>
  </si>
  <si>
    <t>VC0311 INTENDENTE</t>
  </si>
  <si>
    <t>VC0313 VELADOR</t>
  </si>
  <si>
    <t>VE9303 PROFESOR DE ENSEÑANZA SUPERIOR UPN</t>
  </si>
  <si>
    <t>VF0101 ASISTENTE DE COCINA</t>
  </si>
  <si>
    <t>VF0105 AUXILIAR DE TRABAJO SOCIAL</t>
  </si>
  <si>
    <t>VF0107 COCINERO (A)</t>
  </si>
  <si>
    <t>VF0110 DIRECTOR DEL ALBERGUE ESCOLAR</t>
  </si>
  <si>
    <t>VF0111 ENCARGADO DE ALBERGUE ESCOLAR</t>
  </si>
  <si>
    <t>VF0120 PREFECTO</t>
  </si>
  <si>
    <t>VF0121 PSICOLOGA</t>
  </si>
  <si>
    <t>VF0127 TRABAJO SOCIAL</t>
  </si>
  <si>
    <t>VF0205 AUXILIAR ADMINISTRATIVO</t>
  </si>
  <si>
    <t>VF0304 ASISTENTE DE SERVICIOS</t>
  </si>
  <si>
    <t>VF0311 INTENDENTE</t>
  </si>
  <si>
    <t>VF0312 LAVANDERA</t>
  </si>
  <si>
    <t>VF0313 VELADOR</t>
  </si>
  <si>
    <t>VG0202 APOYO ADMINISTRATIVO</t>
  </si>
  <si>
    <t>VG0311 INTENDENTE</t>
  </si>
  <si>
    <t>VI0205 AUXILIAR ADMINISTRATIVO</t>
  </si>
  <si>
    <t>VI0217 SECRETARIA</t>
  </si>
  <si>
    <t>VI0311 INTENDENTE</t>
  </si>
  <si>
    <t>VJ0106 BIBLIOTECARIO (A)</t>
  </si>
  <si>
    <t>VJ0118 ORIENTADOR EDUCATIVO</t>
  </si>
  <si>
    <t>VJ0120 PREFECTO</t>
  </si>
  <si>
    <t>VJ0121 PSICOLOGA</t>
  </si>
  <si>
    <t>VJ0124 RESPONSABLE DE AULA DE MEDIOS</t>
  </si>
  <si>
    <t>VJ0127 TRABAJO SOCIAL</t>
  </si>
  <si>
    <t>VJ0205 AUXILIAR ADMINISTRATIVO</t>
  </si>
  <si>
    <t>VJ0209 CONTRALOR (A)</t>
  </si>
  <si>
    <t>VJ0217 SECRETARIA</t>
  </si>
  <si>
    <t>VJ0304 ASISTENTE DE SERVICIOS</t>
  </si>
  <si>
    <t>VJ0308 CHOFER</t>
  </si>
  <si>
    <t>VJ0311 INTENDENTE</t>
  </si>
  <si>
    <t>VJ0313 VELADOR</t>
  </si>
  <si>
    <t>VK0103 ASISTENTE DE LABORATORIO</t>
  </si>
  <si>
    <t>VK0104 AUXILIAR DE AGRICULTURA</t>
  </si>
  <si>
    <t>VK0106 BIBLIOTECARIO (A)</t>
  </si>
  <si>
    <t>VK0107 COCINERO (A)</t>
  </si>
  <si>
    <t>VK0112 ENFERMERA</t>
  </si>
  <si>
    <t>VK0120 PREFECTO</t>
  </si>
  <si>
    <t>VK0121 PSICOLOGA</t>
  </si>
  <si>
    <t>VK0127 TRABAJO SOCIAL</t>
  </si>
  <si>
    <t>VK0128 MEDICO ESCOLAR</t>
  </si>
  <si>
    <t>VK0205 AUXILIAR ADMINISTRATIVO</t>
  </si>
  <si>
    <t>VK0209 CONTRALOR (A)</t>
  </si>
  <si>
    <t>VK0217 SECRETARIA</t>
  </si>
  <si>
    <t>VK0302 ALMACENISTA</t>
  </si>
  <si>
    <t>VK0304 ASISTENTE DE SERVICIOS</t>
  </si>
  <si>
    <t>VK0307 AUXILIAR MECANICO</t>
  </si>
  <si>
    <t>VK0308 CHOFER</t>
  </si>
  <si>
    <t>VK0311 INTENDENTE</t>
  </si>
  <si>
    <t>VK0313 VELADOR</t>
  </si>
  <si>
    <t>VL0120 PREFECTO</t>
  </si>
  <si>
    <t>VL0205 AUXILIAR ADMINISTRATIVO</t>
  </si>
  <si>
    <t>VL0209 CONTRALOR (A)</t>
  </si>
  <si>
    <t>VL0217 SECRETARIA</t>
  </si>
  <si>
    <t>VL0304 ASISTENTE DE SERVICIOS</t>
  </si>
  <si>
    <t>VL0313 VELADOR</t>
  </si>
  <si>
    <t>VM0112 ENFERMERA</t>
  </si>
  <si>
    <t>VM0115 NIÑERA</t>
  </si>
  <si>
    <t>VM0126 TERAPISTA FISICO</t>
  </si>
  <si>
    <t>VM0127 TRABAJO SOCIAL</t>
  </si>
  <si>
    <t>VM0128 MEDICO GENERAL</t>
  </si>
  <si>
    <t>VM0205 AUXILIAR ADMINISTRATIVO</t>
  </si>
  <si>
    <t>VM0217 SECRETARIA</t>
  </si>
  <si>
    <t>VM0308 CHOFER</t>
  </si>
  <si>
    <t>VM0311 INTENDENTE</t>
  </si>
  <si>
    <t>VM0313 VELADOR</t>
  </si>
  <si>
    <t>VN0103 ASISTENTE DE LABORATORIO</t>
  </si>
  <si>
    <t>VN01059 JEFE DE DEPARTAMENTO</t>
  </si>
  <si>
    <t>VN0107 COCINERO (A)</t>
  </si>
  <si>
    <t>VN0110 DIRECTOR</t>
  </si>
  <si>
    <t>VN0120 PREFECTO</t>
  </si>
  <si>
    <t>VN0201 ADMINISTRATIVO ESPECIALIZADO</t>
  </si>
  <si>
    <t>VN0211 DISEÑADOR GRÁFICO</t>
  </si>
  <si>
    <t>VN0217 SECRETARIA</t>
  </si>
  <si>
    <t>VN0219 TECNICO EN SISTEMAS</t>
  </si>
  <si>
    <t>VN0304 ASISTENTE DE SERVICIOS</t>
  </si>
  <si>
    <t>VO0102 ASISTENTE DE CONTROL ESCOLAR</t>
  </si>
  <si>
    <t>VO0106 BIBLIOTECARIO (A)</t>
  </si>
  <si>
    <t>VO0216 REPONSABLE DE CENTRO DE CÓMPUTO</t>
  </si>
  <si>
    <t>VO0217 SECRETARIA</t>
  </si>
  <si>
    <t>VO0303 ASISTENTE DE LOGÍSTICA</t>
  </si>
  <si>
    <t>VO0304 ASISTENTE DE SERVICIOS</t>
  </si>
  <si>
    <t>VO0313 VELADOR</t>
  </si>
  <si>
    <t>VP01059 JEFE DE DEPARTAMENTO</t>
  </si>
  <si>
    <t>VP0107 COCINERO (A)</t>
  </si>
  <si>
    <t>VP0108 COORDINADOR</t>
  </si>
  <si>
    <t>VP0109 COORDINADOR DE ZONA</t>
  </si>
  <si>
    <t>VP0111 ENCARGADO DE CASA DEL ESTUDIANTE</t>
  </si>
  <si>
    <t>VP0113 INSTRUCTOR DE DANZA</t>
  </si>
  <si>
    <t>VP0117 NUTRIÓLOGA</t>
  </si>
  <si>
    <t>VP0120 PREFECTO</t>
  </si>
  <si>
    <t>VP0121 PSICOLOGA</t>
  </si>
  <si>
    <t>VP0125 SUPERVISOR</t>
  </si>
  <si>
    <t>VP0127 Trabajo Social</t>
  </si>
  <si>
    <t>VP0129 COORDINADOR ADMINISTRATIVO</t>
  </si>
  <si>
    <t>VP0201 ADMINISTRATIVO ESPECIALIZADO</t>
  </si>
  <si>
    <t>VP0202 APOYO ADMINISTRATIVO</t>
  </si>
  <si>
    <t>VP0203 ASESOR JURÍDICO</t>
  </si>
  <si>
    <t>VP0204 AUDITOR</t>
  </si>
  <si>
    <t>VP0205 AUXILIAR ADMINISTRATIVO</t>
  </si>
  <si>
    <t>VP0207 CAPTURISTA</t>
  </si>
  <si>
    <t>VP0210 COORDINADOR TÉCNICO</t>
  </si>
  <si>
    <t>VP0214 PROGRAMADOR</t>
  </si>
  <si>
    <t>VP0217 SECRETARIA</t>
  </si>
  <si>
    <t>VP0218 SUBJEFE</t>
  </si>
  <si>
    <t>VP0219 TECNICO EN SISTEMAS</t>
  </si>
  <si>
    <t>VP0220 ASESOR ACADEMICO</t>
  </si>
  <si>
    <t>VP0301 ALBAÑIL</t>
  </si>
  <si>
    <t>VP0304 ASISTENTE DE SERVICIOS</t>
  </si>
  <si>
    <t>VP0306 AUXILIAR DE MANTENIMIENTO</t>
  </si>
  <si>
    <t>VP0308 CHOFER</t>
  </si>
  <si>
    <t>VP0309 ELECTRICISTA</t>
  </si>
  <si>
    <t>VP0311 INTENDENTE</t>
  </si>
  <si>
    <t>VP0313 VELADOR</t>
  </si>
  <si>
    <t>Total de Plazas Personal de Confianza</t>
  </si>
  <si>
    <t>CF01005 DIRECTOR DE AREA</t>
  </si>
  <si>
    <t>CF01012 SUBDIRECTOR DE AREA</t>
  </si>
  <si>
    <t>CF01059 JEFE DE DEPARTAMENTO</t>
  </si>
  <si>
    <t>CF52118 DIRECTOR GENERAL</t>
  </si>
  <si>
    <t>CF53083 SECRETARIO PARTICULAR DE SPS-33</t>
  </si>
  <si>
    <t>E0101 INSPECTORA DE JARDINES DE NINOS  FORANEA.</t>
  </si>
  <si>
    <t>E0105 INSPECTOR GENERAL DE SECTOR DE JARDIN DE NINOS FORANEO.</t>
  </si>
  <si>
    <t>E0121 DIRECTORA DE JARDIN DE NINOS  FORANEA.</t>
  </si>
  <si>
    <t>E0125 DIRECTORA PARA CENTROS DE DESARROLLO INFANTIL.</t>
  </si>
  <si>
    <t>E0181 MAESTRA DE JARDIN DE NINOS  FORANEA.</t>
  </si>
  <si>
    <t>E0195 EDUCADORA PARA CENTROS DE DESARROLLO INFANTIL.</t>
  </si>
  <si>
    <t>E0201 INSPECTOR DE ZONA DE ENSENANZA PRIMARIA  FORANEO.</t>
  </si>
  <si>
    <t>E0205 JEFE DE SECTOR DE EDUCACION PRIMARIA  FORANEO.</t>
  </si>
  <si>
    <t>E0221 DIRECTOR DE PRIMARIA  FORANEO.</t>
  </si>
  <si>
    <t>E0247 SUBDIRECTOR ACAD?‰MICO DE PRIMARIA, FOR??NEO</t>
  </si>
  <si>
    <t>E0249 SUBDIRECTOR DE GESTI?“N ESCOLAR DE PRIMARIA, FOR??NEO</t>
  </si>
  <si>
    <t>E0261 MAESTRO DE ADIESTRAMIENTO DE PRIMARIA  FORANEO.</t>
  </si>
  <si>
    <t>E0281 MAESTRO DE GRUPO DE PRIMARIA  FORANEO.</t>
  </si>
  <si>
    <t>E0301 INSPECTOR GENERAL DE SEGUNDA ENSENANZA  FORANEO.</t>
  </si>
  <si>
    <t>E0321 DIRECTOR DE SECUNDARIA FORANEA.</t>
  </si>
  <si>
    <t>E0327 DIRECTOR DE SECUNDARIA  PARA TRABAJADORES  FORANEO.</t>
  </si>
  <si>
    <t>E0341 SUBDIRECTOR SECRETARIO DE SECUNDARIA FORANEA.</t>
  </si>
  <si>
    <t>E0351 JEFE DE ENSENANZA SECUNDARIA  FORANEO.</t>
  </si>
  <si>
    <t>E0363 PROFESOR DE ENSENANZA SECUNDARIA  FORANEA.</t>
  </si>
  <si>
    <t>E0365 PROFESOR DE ADIESTRAMIENTO  DE SECUNDARIA  FORANEO.</t>
  </si>
  <si>
    <t>E0371 PROFESOR ORIENTADOR DE ENSENANZA SECUNDARIA  FORANEA.</t>
  </si>
  <si>
    <t>E0401 INSPECTOR GENERAL DE SECUNDARIAS TECNICAS.</t>
  </si>
  <si>
    <t>E0421 DIRECTOR DE ESCUELA SECUNDARIA TECNICA  FORANEO</t>
  </si>
  <si>
    <t>E0441 SUBDIRECTOR SECRETARIO DE ESCUELA SECUNDARIA TECNICA  FORANE</t>
  </si>
  <si>
    <t>E0451 JEFE DE ENSENANZA SECUNDARIA TECNICA  FORANEO</t>
  </si>
  <si>
    <t>E0461 PROFESOR DE ADIESTRAMIENTO DE SECUNDARIA TECNICA FORANEA.</t>
  </si>
  <si>
    <t>E0463 PROFESOR DE ENSENANZA SECUNDARIA TECNICA  FORANEO.</t>
  </si>
  <si>
    <t>E0465 PROFESOR DE ADIESTRAMIENTO DE SECUNDARIA TECNICA  FORANEO  T</t>
  </si>
  <si>
    <t>E0466 HORAS DE ENSENANZA DE ADIESTRAMIENTO DE SECUNDARIAS TECNICAS</t>
  </si>
  <si>
    <t>E0492 HORAS DE ENSENANZA DE SECUNDARIA TECNICA PARA FORTALECIMIENT</t>
  </si>
  <si>
    <t>E0629 DIRECTOR DE ESCUELA DE EDUCACION ESPECIAL</t>
  </si>
  <si>
    <t>E0633 SUPERVISOR DE EDUCACION ESPECIAL FORANEO.</t>
  </si>
  <si>
    <t>E0681 MAESTRO DE ESCUELA DE EXPERIMENTACION PEDAGOGICA  FORANEO.</t>
  </si>
  <si>
    <t>E0687 MAESTRO DE EDUCACION ESPECIAL</t>
  </si>
  <si>
    <t>E0689 MAESTRO PSICOLOGO ORIENTADOR PARA EDUCACION ESPECIAL</t>
  </si>
  <si>
    <t>E0701 INSPECTOR NORMALISTA DE EDUCACION FISICA FORANEA</t>
  </si>
  <si>
    <t>E0763 PROFESOR NORMALISTA DE EDUCACION FISICA  FORANEO</t>
  </si>
  <si>
    <t>E0792 HORAS DE EDUCACION FISICA PARA FORTALECIMIENTO CURRICULAR</t>
  </si>
  <si>
    <t>E0963 PROFESOR DE ENSENANZA TECNOLOGICA  FORANEO.</t>
  </si>
  <si>
    <t>E1063 PROFESOR DE ENSENANZAS ARTISTICAS PARA POSTPRIMARIAS  FORANE</t>
  </si>
  <si>
    <t>E1065 PROFESOR DE ENSENANZAS ARTISTICAS ELEMENTALES  FORANEO.</t>
  </si>
  <si>
    <t>E1303 INSPECTOR DE MISIONES CULTURALES  MAESTRO NORMALISTA URBANO</t>
  </si>
  <si>
    <t>E1305 JEFE DE MISION CULTURAL  MAESTRO NORMALISTA URBANO TITULADO</t>
  </si>
  <si>
    <t>E1333 MAESTRO B DE MISION CULTURAL</t>
  </si>
  <si>
    <t>E1335 MAESTRO C DE MISION CULTURAL</t>
  </si>
  <si>
    <t>E1501 INSPECTOR DE EDUCACION BASICA PARA ADULTOS FORANEO</t>
  </si>
  <si>
    <t>E1525 DIRECTOR DE EDUCACION BASICA PARA ADULTOS NOCTURNA  FORANEO.</t>
  </si>
  <si>
    <t>E1587 PROFESOR DE EDUCACION BASICA PARA ADULTOS NOCTURNA  FORANEO.</t>
  </si>
  <si>
    <t>E1813 AYUDANTE B DE TALLER DE PRIMARIA  FORANEO</t>
  </si>
  <si>
    <t>E1817 AYUDANTE  D DE TALLER DE INTERNADO DE PRIMARIA FORANEO.</t>
  </si>
  <si>
    <t>E2001 AYUDANTE A DE TALLER DE INDUSTRIAS DE EDUCACION INDIGENA</t>
  </si>
  <si>
    <t>E2221 AYUDANTE A DE TALLER  FORANEO</t>
  </si>
  <si>
    <t>E2233 AYUDANTE G DE TALLER  FORANEO</t>
  </si>
  <si>
    <t>E2331 PREFECTO A FORANEO</t>
  </si>
  <si>
    <t>E2333 PREFECTO B FORANEO</t>
  </si>
  <si>
    <t>E2335 PREFECTO C FORANEO</t>
  </si>
  <si>
    <t>E2401 HORAS DE AYUDANTE A  FORANEO.</t>
  </si>
  <si>
    <t>E2405 AYUDANTE C  FORANEO</t>
  </si>
  <si>
    <t>E2711 INSPECTOR DE ZONA DE TELESECUNDARIA FORANEO</t>
  </si>
  <si>
    <t>E2725 DIRECTOR  MAESTRO DE TELESECUNDARIA  FORANEO.</t>
  </si>
  <si>
    <t>E2781 HORAS DE MAESTRO DE TELESECUNDARIA  FORANEO</t>
  </si>
  <si>
    <t>E3001 PROFESOR DE ENSENANZA DE INGLES</t>
  </si>
  <si>
    <t>A01803 ADMINISTRATIVO ESPECIALIZADO</t>
  </si>
  <si>
    <t>A01805 AUXILIAR DE ADMINISTRADOR</t>
  </si>
  <si>
    <t>A01806 ANALISTA ADMINISTRATIVO</t>
  </si>
  <si>
    <t>A01807 JEFE DE OFICINA</t>
  </si>
  <si>
    <t>A01820 AYUDANTE ADMINISTRATIVO</t>
  </si>
  <si>
    <t>A03803 SECRETARIA DE APOYO</t>
  </si>
  <si>
    <t>C02802 OPERADOR DE EQUIPO DE COMUNICACIONES</t>
  </si>
  <si>
    <t>CF04805 SECRETARIA EJECUTIVA D</t>
  </si>
  <si>
    <t>CF04807 SECRETARIA EJECUTIVA B</t>
  </si>
  <si>
    <t>CF04808 SECRETARIA EJECUTIVA A</t>
  </si>
  <si>
    <t>CF07817 RESPONSABLE DE FONDOS Y VALORES</t>
  </si>
  <si>
    <t>CF08822 SUPERVISOR</t>
  </si>
  <si>
    <t>CF12803 COORDINADOR DE TECNICOS EN COMPUTACION</t>
  </si>
  <si>
    <t>CF12812 PROGRAMADOR ESPECIALIZADO</t>
  </si>
  <si>
    <t>CF12814 ESPECIALISTA EN TELEINFORMATICA</t>
  </si>
  <si>
    <t>CF21859 COORDINADOR DE PROFESIONALES DICTAMINADORES</t>
  </si>
  <si>
    <t>CF33821 ESPECIALISTA TECNICO</t>
  </si>
  <si>
    <t>CF33834 TECNICO ESPECIALIZADO</t>
  </si>
  <si>
    <t>CF33892 TECNICO SUPERIOR</t>
  </si>
  <si>
    <t>CF34806 SUPERVISOR ADMINISTRATIVO</t>
  </si>
  <si>
    <t>CF34807 AUXILIAR DE ADMINISTRADOR</t>
  </si>
  <si>
    <t>CF34810 ANALISTA ADMINISTRATIVO</t>
  </si>
  <si>
    <t>CF34813 JEFE DE OFICINA</t>
  </si>
  <si>
    <t>CF34814 JEFE DE OFICINA (PREJUBILATORIA)</t>
  </si>
  <si>
    <t>CF34844 ASISTENTE DE ALMACEN</t>
  </si>
  <si>
    <t>P02802 MEDICO</t>
  </si>
  <si>
    <t>P04803 PSICOLOGO</t>
  </si>
  <si>
    <t>S01803 OFICIAL DE SERVICIOS Y MANTENIMIENTO</t>
  </si>
  <si>
    <t>S01807 ASISTENTE DE SERVICIOS EN PLANTEL</t>
  </si>
  <si>
    <t>S01808 ASISTENTE DE SERVICIOS Y MANTENIMIENTO</t>
  </si>
  <si>
    <t>S01812 AUXILIAR DE SERVICIOS Y MANTENIMIENTO EN PLANTEL</t>
  </si>
  <si>
    <t>S02804 COCINERA</t>
  </si>
  <si>
    <t>S02805 ECONOMO (PARA USO EXCLUSIVO DE PLANTELES)</t>
  </si>
  <si>
    <t>S02810 ASISTENTE DE COCINA</t>
  </si>
  <si>
    <t>S03802 CHOFER</t>
  </si>
  <si>
    <t>S05805 TECNICO MEDIO EN IMPRENTA</t>
  </si>
  <si>
    <t>S05806 TECNICO EN IMPRENTA</t>
  </si>
  <si>
    <t>S08802 OFICIAL DE MANTENIMIENTO MECANICO</t>
  </si>
  <si>
    <t>S09801 ELECTRICISTA</t>
  </si>
  <si>
    <t>T03803 TECNICO MEDIO</t>
  </si>
  <si>
    <t>T03804 ESPECIALISTA TECNICO</t>
  </si>
  <si>
    <t>T05808 TECNICO BIBLIOTECARIO</t>
  </si>
  <si>
    <t>T05809 ASISTENTE BIBLIOTECARIO</t>
  </si>
  <si>
    <t>T06803 COORDINADOR DE TECNICOS EN COMPUTACION</t>
  </si>
  <si>
    <t>T06806 OPERADOR DE EQUIPO</t>
  </si>
  <si>
    <t>T08803 DIBUJANTE</t>
  </si>
  <si>
    <t>T09802 ENFERMERA</t>
  </si>
  <si>
    <t>T09803 ENFERMERA ESPECIALIZADA</t>
  </si>
  <si>
    <t>T14805 PUERICULTOR (PARA USO EXCLUSIVO DE PLANTELES)</t>
  </si>
  <si>
    <t>T14807 NINERA ESPECIALIZADA</t>
  </si>
  <si>
    <t>T16807 ASISTENTE DE LABORATORIO</t>
  </si>
  <si>
    <t>T18802 MARINERO</t>
  </si>
  <si>
    <t>T18804 ASISTENTE ESPECIALIZADO DE SERVICIO NAVAL</t>
  </si>
  <si>
    <t>T18817 ESPECIALISTA DE SERVICIO NAVAL</t>
  </si>
  <si>
    <t>T26802 TRABAJADORA SOCIAL DE EDUCACION ESPECIAL</t>
  </si>
  <si>
    <t>T26803 TRABAJADORA SOCIAL</t>
  </si>
  <si>
    <t>E7013 PROFESOR INVESTIGADOR DE ENSENANZA SUPERIOR  TITULAR A  MEDI</t>
  </si>
  <si>
    <t>E7015 PROFESOR INVESTIGADOR DE ENSENANZA SUPERIOR  TITULAR B  MEDI</t>
  </si>
  <si>
    <t>E7017 PROFESOR INVESTIGADOR DE ENSENANZA SUPERIOR  TITULAR C  MEDI</t>
  </si>
  <si>
    <t>E7023 PROFESOR DE ENSENANZA SUPERIOR ASOCIADO A  MEDIO TIEMPO FORA</t>
  </si>
  <si>
    <t>E7025 PROFESOR DE ENSENANZA SUPERIOR ASOCIADO B  MEDIO TIEMPO - FO</t>
  </si>
  <si>
    <t>E7033 PROFESOR DE ENSENANZA SUPERIOR ASOCIADO C MEDIO TIEMPO  FORA</t>
  </si>
  <si>
    <t>E7129 PROFESOR DE ENSENANZA SUPERIOR TITULAR B  TRESCUARTOS DE TIE</t>
  </si>
  <si>
    <t>E7209 PROFESOR INVESTIGADOR DE ENSENANZA SUPERIOR  ASOCIADO B  T</t>
  </si>
  <si>
    <t>E7211 PROFESOR INVESTIGADOR DE ENSENANZA SUPERIOR  ASOCIADO C  T</t>
  </si>
  <si>
    <t>E7213 PROFESOR INVESTIGADOR DE ENSENANZA SUPERIOR  TITULAR A  TI</t>
  </si>
  <si>
    <t>E7215 PROFESOR INVESTIGADOR DE ENSENANZA SUPERIOR  TITULAR B  TI</t>
  </si>
  <si>
    <t>E7217 PROFESOR INVESTIGADOR DE ENSENANZA SUPERIOR  TITULAR C  TI</t>
  </si>
  <si>
    <t>E7227 PROFESOR DE ENSENANZA SUPERIOR TITULAR A  TIEMPO COMPLETO</t>
  </si>
  <si>
    <t>E7235 PROFESOR DE ENSENANZA SUPERIOR TITULAR C TIEMPO COMPLETO F</t>
  </si>
  <si>
    <t>E7303 PROFESOR INVESTIGADOR DE ENSENANZA SUPERIOR  ASIGNATURA A</t>
  </si>
  <si>
    <t>E7305 PROFESOR INVESTIGADOR DE ENSENANZA SUPERIOR  ASIGNATURA B</t>
  </si>
  <si>
    <t>E7307 PROFESOR DE ENSENANZA SUPERIOR  ASIGNATURA A FORANEO.</t>
  </si>
  <si>
    <t>E7309 PROFESOR DE ENSENANZA SUPERIOR  ASIGNATURA B  FORANEO.</t>
  </si>
  <si>
    <t>E7817 PROFESOR TITULAR C (E.S.) DE CAPACI- TACION Y MEJORAMIENTO</t>
  </si>
  <si>
    <t>E7905 PROFESOR ASIGNATURA B (E.S.) DE CAPA- CITACION Y MEJORAMIE</t>
  </si>
  <si>
    <t>E8005 FORMADOR DE INGLES "C"</t>
  </si>
  <si>
    <t>JA01004 JEFE DE MESA</t>
  </si>
  <si>
    <t>JA01009 JEFE DE PROYECTO</t>
  </si>
  <si>
    <t>JA04003 ANALISTA DE SISTEMAS ADMINISTRATIVOS</t>
  </si>
  <si>
    <t>JA08005 MECANOGRAFA</t>
  </si>
  <si>
    <t>JA08029 SECRETARIA DE JEFE DE DEPARTAMENTO</t>
  </si>
  <si>
    <t>JP01002 ANALISTA ESPECIALIZADO</t>
  </si>
  <si>
    <t>JP07539 ANALISTA TECNICO ESPECIALIZADO</t>
  </si>
  <si>
    <t>JS07002 OFICIAL DE SERVICIOS ESPECIALIZADOS</t>
  </si>
  <si>
    <t>JT03002 ANALISTA TECNICO</t>
  </si>
  <si>
    <t>JT03004 AUXILIAR DE ANALISTA TECNICO</t>
  </si>
  <si>
    <t>JT07503 TECNICO BIBLIOTECARIO</t>
  </si>
  <si>
    <t>E9013 PROFESOR TITULAR A (E.S.) MEDIO TIEMPO</t>
  </si>
  <si>
    <t>E9217 PROFESOR TITULAR C (E.S.)TIEMPO COMPLETO</t>
  </si>
  <si>
    <t>5_HORAS</t>
  </si>
  <si>
    <t>105_HORAS</t>
  </si>
  <si>
    <t>3_HORAS</t>
  </si>
  <si>
    <t>Total de Plazas Base Sindicalizada</t>
  </si>
  <si>
    <t>Base Sindicalizada</t>
  </si>
  <si>
    <t>Personal de Confianza</t>
  </si>
  <si>
    <t>Total Capítulo 1000 Servicios Personales</t>
  </si>
  <si>
    <t>Concepto</t>
  </si>
  <si>
    <t>Percepciones</t>
  </si>
  <si>
    <t>Obligaciones</t>
  </si>
  <si>
    <t>Ordinarias</t>
  </si>
  <si>
    <t>Extraordinarias</t>
  </si>
  <si>
    <t>Fiscales</t>
  </si>
  <si>
    <t>Seguridad Social</t>
  </si>
  <si>
    <t>Total</t>
  </si>
  <si>
    <t>Fuente de Financiamiento Estatal</t>
  </si>
  <si>
    <t>205_HORAS</t>
  </si>
  <si>
    <t>6_HORAS</t>
  </si>
  <si>
    <t>0_HORAS</t>
  </si>
  <si>
    <t>2165_HORAS</t>
  </si>
  <si>
    <t>525_HORAS</t>
  </si>
  <si>
    <t>1_HORAS</t>
  </si>
  <si>
    <t>93_HORAS</t>
  </si>
  <si>
    <t>7_HORAS</t>
  </si>
  <si>
    <t>17_HORAS</t>
  </si>
  <si>
    <t>2043_HORAS</t>
  </si>
  <si>
    <t>586_HORAS</t>
  </si>
  <si>
    <t>4_HORAS</t>
  </si>
  <si>
    <t>1602_HORAS</t>
  </si>
  <si>
    <t>500_HORAS</t>
  </si>
  <si>
    <t>90_HORAS</t>
  </si>
  <si>
    <t>172_HORAS</t>
  </si>
  <si>
    <t>62_HORAS</t>
  </si>
  <si>
    <t>2_HORAS</t>
  </si>
  <si>
    <t>E0149 SUBDIRECTOR DE GESTION ESCOLAR DE PREESCOLAR</t>
  </si>
  <si>
    <t>Fuente de Financiamiento FONE</t>
  </si>
  <si>
    <t>ANEXO I-11-B ANALÍTICO PLAZAS SECTOR EDUCATIVO</t>
  </si>
  <si>
    <t>E0165 PROFESOR DE ENSENANZAS MUSICALES ELEMENTALES PARA JARDIN  DE NIÑOS</t>
  </si>
  <si>
    <t>E0183 HORAS DE ACOMPANANTE DE MUSICA PARA JARDIN DE NINOS  FORANEOS</t>
  </si>
  <si>
    <t>E1067 PROFESOR DE ENSENANZAS ARTISTICAS PARA POSTPRIMARIAS  FORANEO</t>
  </si>
  <si>
    <t>E1441 PROFESOR A DE ADIESTRAMIENTO TECNICO  PARA INDIGENAS  FORANEO</t>
  </si>
  <si>
    <t>E0671 PROFESOR ORIENTADOR PROFESIONAL DE ENSENANZA SUPERIOR  FORANEO</t>
  </si>
  <si>
    <t>E0299 MAESTRO DE GRUPO DE PRIMARIA DE TRESCUARTOS DE TIEMPO EN CUR.</t>
  </si>
  <si>
    <t>E0361 PROFESOR DE ENSENANZAS DE ADIESTRAMIENTO DE SECUNDARIA  FORANEO</t>
  </si>
  <si>
    <t>E0366 HORAS DE ENSENANZA DE ADIESTRAMIENTO DE SECUNDARIAS GENERALES</t>
  </si>
  <si>
    <t>E0390 HORAS DE ENSENANZA DE ADIESTRAMIENTO DE SECUNDARIAS GENERALES</t>
  </si>
  <si>
    <t>E0392 HORAS DE ENSENANZA SECUNDARIA PARA FORTALECIMIENTO CURRICULAR</t>
  </si>
  <si>
    <t>E0199 MTRA DE JARDIN DE NINOS DE TRESCUARTOS DE TIEMPO EN CURSO CO.</t>
  </si>
  <si>
    <t>E2601 ASESOR TÉCNICO PEDAGOGICO DE EDUCACIÓN PRIMARIA, FORÁNEO.</t>
  </si>
  <si>
    <t>E2603 ASESOR TÉCNICO PEDAGOGICO DE EDUCACIÓN PREESCOLAR FORÁNEO.</t>
  </si>
  <si>
    <t>E2605 ASESOR TÉCNICO PEDAGOGICO DE EDUCACIÓN ESPECIAL FORÁNEO.</t>
  </si>
  <si>
    <t xml:space="preserve">E2801 ASESOR TÉCNICO PEDAGÓGICO DE EDUCACIÓN SECUNDARIA FORÁNEO. </t>
  </si>
  <si>
    <t xml:space="preserve">E2803 ASESOR TÉCNICO PEDAGOGICO DE EDUCACIÓN SECUNDARIA TÉCNICA FORÁNEO. </t>
  </si>
  <si>
    <t>E2805 ASESOR TÉCNICO PEDAGOGICO DE EDUCACIÓN FÍSICA FORÁNEO.</t>
  </si>
  <si>
    <t xml:space="preserve">E2807 ASESOR TÉCNICO PEDAGOGICO DE TELESECUNDARIA, FORÁNEO.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</si>
</sst>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$&quot;* #,##0.00_-;\-&quot;$&quot;* #,##0.00_-;_-&quot;$&quot;* &quot;-&quot;??_-;_-@_-"/>
    <numFmt numFmtId="164" formatCode="&quot;$&quot;#,##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000000"/>
      <name val="SansSerif"/>
      <family val="2"/>
    </font>
    <font>
      <sz val="10.5"/>
      <color theme="1"/>
      <name val="Calibri"/>
      <family val="2"/>
      <scheme val="minor"/>
    </font>
    <font>
      <sz val="10.3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applyFont="1" applyFill="1"/>
    <xf numFmtId="4" fontId="0" fillId="0" borderId="0" xfId="0" applyNumberFormat="1"/>
    <xf numFmtId="44" fontId="0" fillId="0" borderId="0" xfId="1" applyFont="1"/>
    <xf numFmtId="0" fontId="1" fillId="0" borderId="0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right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3" fontId="0" fillId="0" borderId="1" xfId="0" applyNumberFormat="1" applyBorder="1" applyAlignment="1">
      <alignment horizontal="right"/>
    </xf>
    <xf numFmtId="3" fontId="1" fillId="0" borderId="1" xfId="0" applyNumberFormat="1" applyFont="1" applyBorder="1" applyAlignment="1">
      <alignment horizontal="right"/>
    </xf>
    <xf numFmtId="164" fontId="0" fillId="0" borderId="1" xfId="0" applyNumberFormat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0" fontId="4" fillId="0" borderId="1" xfId="0" applyFont="1" applyBorder="1"/>
    <xf numFmtId="0" fontId="5" fillId="0" borderId="1" xfId="0" applyFont="1" applyBorder="1"/>
    <xf numFmtId="0" fontId="1" fillId="0" borderId="0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349</xdr:row>
      <xdr:rowOff>76200</xdr:rowOff>
    </xdr:from>
    <xdr:to>
      <xdr:col>3</xdr:col>
      <xdr:colOff>1095375</xdr:colOff>
      <xdr:row>356</xdr:row>
      <xdr:rowOff>133350</xdr:rowOff>
    </xdr:to>
    <xdr:pic>
      <xdr:nvPicPr>
        <xdr:cNvPr id="6" name="Imagen 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66684525"/>
          <a:ext cx="7972425" cy="1390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666750</xdr:colOff>
      <xdr:row>357</xdr:row>
      <xdr:rowOff>133350</xdr:rowOff>
    </xdr:from>
    <xdr:to>
      <xdr:col>3</xdr:col>
      <xdr:colOff>752475</xdr:colOff>
      <xdr:row>364</xdr:row>
      <xdr:rowOff>161925</xdr:rowOff>
    </xdr:to>
    <xdr:pic>
      <xdr:nvPicPr>
        <xdr:cNvPr id="7" name="Imagen 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0" y="68265675"/>
          <a:ext cx="7067550" cy="1362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8"/>
  <sheetViews>
    <sheetView tabSelected="1" zoomScaleNormal="100" workbookViewId="0">
      <selection activeCell="A5" sqref="A5:A6"/>
    </sheetView>
  </sheetViews>
  <sheetFormatPr baseColWidth="10" defaultRowHeight="15"/>
  <cols>
    <col min="1" max="1" width="70.85546875" customWidth="1"/>
    <col min="2" max="2" width="17" bestFit="1" customWidth="1"/>
    <col min="3" max="4" width="16.85546875" bestFit="1" customWidth="1"/>
  </cols>
  <sheetData>
    <row r="1" spans="1:4" ht="24.75" customHeight="1">
      <c r="A1" s="22" t="s">
        <v>357</v>
      </c>
      <c r="B1" s="22"/>
      <c r="C1" s="22"/>
      <c r="D1" s="22"/>
    </row>
    <row r="3" spans="1:4">
      <c r="A3" s="19" t="s">
        <v>356</v>
      </c>
      <c r="B3" s="19"/>
      <c r="C3" s="19"/>
      <c r="D3" s="19"/>
    </row>
    <row r="5" spans="1:4">
      <c r="A5" s="20" t="s">
        <v>0</v>
      </c>
      <c r="B5" s="20" t="s">
        <v>1</v>
      </c>
      <c r="C5" s="21" t="s">
        <v>4</v>
      </c>
      <c r="D5" s="21"/>
    </row>
    <row r="6" spans="1:4">
      <c r="A6" s="20"/>
      <c r="B6" s="20"/>
      <c r="C6" s="5" t="s">
        <v>2</v>
      </c>
      <c r="D6" s="5" t="s">
        <v>3</v>
      </c>
    </row>
    <row r="7" spans="1:4">
      <c r="A7" s="6" t="s">
        <v>164</v>
      </c>
      <c r="B7" s="7">
        <v>6</v>
      </c>
      <c r="C7" s="13">
        <v>1556685.7638746677</v>
      </c>
      <c r="D7" s="13">
        <v>1556685.7638746677</v>
      </c>
    </row>
    <row r="8" spans="1:4">
      <c r="A8" s="6" t="s">
        <v>165</v>
      </c>
      <c r="B8" s="7">
        <v>1</v>
      </c>
      <c r="C8" s="13">
        <v>312178.13205654174</v>
      </c>
      <c r="D8" s="13">
        <v>312178.13205654174</v>
      </c>
    </row>
    <row r="9" spans="1:4">
      <c r="A9" s="6" t="s">
        <v>166</v>
      </c>
      <c r="B9" s="7">
        <v>26</v>
      </c>
      <c r="C9" s="13">
        <v>6700141.8712197831</v>
      </c>
      <c r="D9" s="13">
        <v>6700141.8712197831</v>
      </c>
    </row>
    <row r="10" spans="1:4">
      <c r="A10" s="6" t="s">
        <v>167</v>
      </c>
      <c r="B10" s="7">
        <v>1</v>
      </c>
      <c r="C10" s="13">
        <v>601637.15375069727</v>
      </c>
      <c r="D10" s="13">
        <v>601637.15375069727</v>
      </c>
    </row>
    <row r="11" spans="1:4">
      <c r="A11" s="6" t="s">
        <v>168</v>
      </c>
      <c r="B11" s="7">
        <v>1</v>
      </c>
      <c r="C11" s="13">
        <v>321388.83921339974</v>
      </c>
      <c r="D11" s="13">
        <v>321388.83921339974</v>
      </c>
    </row>
    <row r="12" spans="1:4">
      <c r="A12" s="6" t="s">
        <v>238</v>
      </c>
      <c r="B12" s="7">
        <v>11</v>
      </c>
      <c r="C12" s="13">
        <v>3568121.3323029922</v>
      </c>
      <c r="D12" s="13">
        <v>3568121.3323029922</v>
      </c>
    </row>
    <row r="13" spans="1:4">
      <c r="A13" s="6" t="s">
        <v>239</v>
      </c>
      <c r="B13" s="7">
        <v>4</v>
      </c>
      <c r="C13" s="13">
        <v>1429504.9905937179</v>
      </c>
      <c r="D13" s="13">
        <v>1429504.9905937179</v>
      </c>
    </row>
    <row r="14" spans="1:4">
      <c r="A14" s="6" t="s">
        <v>240</v>
      </c>
      <c r="B14" s="7">
        <v>2</v>
      </c>
      <c r="C14" s="13">
        <v>901321.51422009827</v>
      </c>
      <c r="D14" s="13">
        <v>901321.51422009827</v>
      </c>
    </row>
    <row r="15" spans="1:4">
      <c r="A15" s="6" t="s">
        <v>241</v>
      </c>
      <c r="B15" s="7">
        <v>4</v>
      </c>
      <c r="C15" s="13">
        <v>1330081.0370989523</v>
      </c>
      <c r="D15" s="13">
        <v>1330081.0370989523</v>
      </c>
    </row>
    <row r="16" spans="1:4">
      <c r="A16" s="6" t="s">
        <v>242</v>
      </c>
      <c r="B16" s="7">
        <v>2</v>
      </c>
      <c r="C16" s="13">
        <v>649236.92301684141</v>
      </c>
      <c r="D16" s="13">
        <v>649236.92301684141</v>
      </c>
    </row>
    <row r="17" spans="1:4">
      <c r="A17" s="6" t="s">
        <v>243</v>
      </c>
      <c r="B17" s="7">
        <v>2</v>
      </c>
      <c r="C17" s="13">
        <v>395745.65022882138</v>
      </c>
      <c r="D17" s="13">
        <v>395745.65022882138</v>
      </c>
    </row>
    <row r="18" spans="1:4">
      <c r="A18" s="6" t="s">
        <v>244</v>
      </c>
      <c r="B18" s="7">
        <v>1</v>
      </c>
      <c r="C18" s="13">
        <v>334420.13359122409</v>
      </c>
      <c r="D18" s="13">
        <v>334420.13359122409</v>
      </c>
    </row>
    <row r="19" spans="1:4">
      <c r="A19" s="6" t="s">
        <v>245</v>
      </c>
      <c r="B19" s="7">
        <v>2</v>
      </c>
      <c r="C19" s="13">
        <v>458078.69849849044</v>
      </c>
      <c r="D19" s="13">
        <v>458078.69849849044</v>
      </c>
    </row>
    <row r="20" spans="1:4">
      <c r="A20" s="6" t="s">
        <v>246</v>
      </c>
      <c r="B20" s="7">
        <v>5</v>
      </c>
      <c r="C20" s="13">
        <v>1615023.9933097309</v>
      </c>
      <c r="D20" s="13">
        <v>1615023.9933097309</v>
      </c>
    </row>
    <row r="21" spans="1:4">
      <c r="A21" s="6" t="s">
        <v>247</v>
      </c>
      <c r="B21" s="7">
        <v>2</v>
      </c>
      <c r="C21" s="13">
        <v>667763.10698421858</v>
      </c>
      <c r="D21" s="13">
        <v>667763.10698421858</v>
      </c>
    </row>
    <row r="22" spans="1:4" s="1" customFormat="1">
      <c r="A22" s="6" t="s">
        <v>248</v>
      </c>
      <c r="B22" s="7">
        <v>1</v>
      </c>
      <c r="C22" s="13">
        <v>349397.9135675361</v>
      </c>
      <c r="D22" s="13">
        <v>349397.9135675361</v>
      </c>
    </row>
    <row r="23" spans="1:4">
      <c r="A23" s="6" t="s">
        <v>249</v>
      </c>
      <c r="B23" s="7">
        <v>27</v>
      </c>
      <c r="C23" s="13">
        <v>11456044.507853195</v>
      </c>
      <c r="D23" s="13">
        <v>11456044.507853195</v>
      </c>
    </row>
    <row r="24" spans="1:4">
      <c r="A24" s="6" t="s">
        <v>250</v>
      </c>
      <c r="B24" s="7">
        <v>5</v>
      </c>
      <c r="C24" s="13">
        <v>1402418.3121151675</v>
      </c>
      <c r="D24" s="13">
        <v>1402418.3121151675</v>
      </c>
    </row>
    <row r="25" spans="1:4">
      <c r="A25" s="6" t="s">
        <v>251</v>
      </c>
      <c r="B25" s="7">
        <v>1</v>
      </c>
      <c r="C25" s="13">
        <v>305496.60919456166</v>
      </c>
      <c r="D25" s="13">
        <v>305496.60919456166</v>
      </c>
    </row>
    <row r="26" spans="1:4">
      <c r="A26" s="6" t="s">
        <v>252</v>
      </c>
      <c r="B26" s="7">
        <v>13</v>
      </c>
      <c r="C26" s="13">
        <v>4330930.1618704787</v>
      </c>
      <c r="D26" s="13">
        <v>4330930.1618704787</v>
      </c>
    </row>
    <row r="27" spans="1:4">
      <c r="A27" s="6" t="s">
        <v>253</v>
      </c>
      <c r="B27" s="7">
        <v>30</v>
      </c>
      <c r="C27" s="13">
        <v>11270884.38765846</v>
      </c>
      <c r="D27" s="13">
        <v>11270884.38765846</v>
      </c>
    </row>
    <row r="28" spans="1:4">
      <c r="A28" s="6" t="s">
        <v>254</v>
      </c>
      <c r="B28" s="7">
        <v>41</v>
      </c>
      <c r="C28" s="13">
        <v>21726917.994431484</v>
      </c>
      <c r="D28" s="13">
        <v>21726917.994431484</v>
      </c>
    </row>
    <row r="29" spans="1:4">
      <c r="A29" s="6" t="s">
        <v>255</v>
      </c>
      <c r="B29" s="7">
        <v>17</v>
      </c>
      <c r="C29" s="13">
        <v>5235019.5942213451</v>
      </c>
      <c r="D29" s="13">
        <v>5235019.5942213451</v>
      </c>
    </row>
    <row r="30" spans="1:4">
      <c r="A30" s="6" t="s">
        <v>163</v>
      </c>
      <c r="B30" s="7">
        <f>SUM(B7:B29)</f>
        <v>205</v>
      </c>
      <c r="C30" s="13">
        <f>SUM(C7:C29)</f>
        <v>76918438.620872408</v>
      </c>
      <c r="D30" s="13">
        <v>76918438.620872408</v>
      </c>
    </row>
    <row r="31" spans="1:4">
      <c r="A31" s="6" t="s">
        <v>169</v>
      </c>
      <c r="B31" s="7">
        <v>16</v>
      </c>
      <c r="C31" s="13">
        <v>55046257.828444801</v>
      </c>
      <c r="D31" s="13">
        <v>55046257.828444801</v>
      </c>
    </row>
    <row r="32" spans="1:4">
      <c r="A32" s="6" t="s">
        <v>170</v>
      </c>
      <c r="B32" s="7">
        <v>3</v>
      </c>
      <c r="C32" s="13">
        <v>10437349.223832598</v>
      </c>
      <c r="D32" s="13">
        <v>10437349.223832598</v>
      </c>
    </row>
    <row r="33" spans="1:4">
      <c r="A33" s="6" t="s">
        <v>171</v>
      </c>
      <c r="B33" s="7">
        <v>112</v>
      </c>
      <c r="C33" s="13">
        <v>97190473.338787407</v>
      </c>
      <c r="D33" s="13">
        <v>97190473.338787407</v>
      </c>
    </row>
    <row r="34" spans="1:4">
      <c r="A34" s="6" t="s">
        <v>172</v>
      </c>
      <c r="B34" s="7">
        <v>3</v>
      </c>
      <c r="C34" s="13">
        <v>6408772.8506799256</v>
      </c>
      <c r="D34" s="13">
        <v>6408772.8506799256</v>
      </c>
    </row>
    <row r="35" spans="1:4">
      <c r="A35" s="6" t="s">
        <v>355</v>
      </c>
      <c r="B35" s="7">
        <v>7</v>
      </c>
      <c r="C35" s="13">
        <v>3521618.0111040375</v>
      </c>
      <c r="D35" s="13">
        <v>3521618.0111040375</v>
      </c>
    </row>
    <row r="36" spans="1:4">
      <c r="A36" s="17" t="s">
        <v>358</v>
      </c>
      <c r="B36" s="7" t="s">
        <v>322</v>
      </c>
      <c r="C36" s="13">
        <v>4751054.0764840189</v>
      </c>
      <c r="D36" s="13">
        <v>4751054.0764840189</v>
      </c>
    </row>
    <row r="37" spans="1:4">
      <c r="A37" s="6" t="s">
        <v>173</v>
      </c>
      <c r="B37" s="7">
        <v>566</v>
      </c>
      <c r="C37" s="13">
        <v>418007992.49378836</v>
      </c>
      <c r="D37" s="13">
        <v>418007992.49378836</v>
      </c>
    </row>
    <row r="38" spans="1:4">
      <c r="A38" s="17" t="s">
        <v>359</v>
      </c>
      <c r="B38" s="7" t="s">
        <v>337</v>
      </c>
      <c r="C38" s="13">
        <v>14628587.667582862</v>
      </c>
      <c r="D38" s="13">
        <v>14628587.667582862</v>
      </c>
    </row>
    <row r="39" spans="1:4">
      <c r="A39" s="6" t="s">
        <v>174</v>
      </c>
      <c r="B39" s="7">
        <v>30</v>
      </c>
      <c r="C39" s="13">
        <v>26938228.004567727</v>
      </c>
      <c r="D39" s="13">
        <v>26938228.004567727</v>
      </c>
    </row>
    <row r="40" spans="1:4">
      <c r="A40" s="6" t="s">
        <v>368</v>
      </c>
      <c r="B40" s="7">
        <v>2</v>
      </c>
      <c r="C40" s="13">
        <v>1030896.0209739647</v>
      </c>
      <c r="D40" s="13">
        <v>1030896.0209739647</v>
      </c>
    </row>
    <row r="41" spans="1:4">
      <c r="A41" s="6" t="s">
        <v>175</v>
      </c>
      <c r="B41" s="7">
        <v>35</v>
      </c>
      <c r="C41" s="13">
        <v>81707985.042479619</v>
      </c>
      <c r="D41" s="13">
        <v>81707985.042479619</v>
      </c>
    </row>
    <row r="42" spans="1:4">
      <c r="A42" s="6" t="s">
        <v>176</v>
      </c>
      <c r="B42" s="7">
        <v>4</v>
      </c>
      <c r="C42" s="13">
        <v>2757034.4925383446</v>
      </c>
      <c r="D42" s="13">
        <v>2757034.4925383446</v>
      </c>
    </row>
    <row r="43" spans="1:4">
      <c r="A43" s="6" t="s">
        <v>177</v>
      </c>
      <c r="B43" s="7">
        <v>123</v>
      </c>
      <c r="C43" s="13">
        <v>206540123.78416821</v>
      </c>
      <c r="D43" s="13">
        <v>206540123.78416821</v>
      </c>
    </row>
    <row r="44" spans="1:4">
      <c r="A44" s="6" t="s">
        <v>178</v>
      </c>
      <c r="B44" s="7">
        <v>4</v>
      </c>
      <c r="C44" s="13">
        <v>2411277.0392826367</v>
      </c>
      <c r="D44" s="13">
        <v>2411277.0392826367</v>
      </c>
    </row>
    <row r="45" spans="1:4">
      <c r="A45" s="6" t="s">
        <v>179</v>
      </c>
      <c r="B45" s="7">
        <v>16</v>
      </c>
      <c r="C45" s="13">
        <v>8097709.4188576983</v>
      </c>
      <c r="D45" s="13">
        <v>8097709.4188576983</v>
      </c>
    </row>
    <row r="46" spans="1:4">
      <c r="A46" s="6" t="s">
        <v>180</v>
      </c>
      <c r="B46" s="7" t="s">
        <v>338</v>
      </c>
      <c r="C46" s="13">
        <v>1194399.5168450999</v>
      </c>
      <c r="D46" s="13">
        <v>1194399.5168450999</v>
      </c>
    </row>
    <row r="47" spans="1:4">
      <c r="A47" s="6" t="s">
        <v>181</v>
      </c>
      <c r="B47" s="7">
        <v>1845</v>
      </c>
      <c r="C47" s="13">
        <v>1317690622.7681038</v>
      </c>
      <c r="D47" s="13">
        <v>1317690622.7681038</v>
      </c>
    </row>
    <row r="48" spans="1:4">
      <c r="A48" s="6" t="s">
        <v>363</v>
      </c>
      <c r="B48" s="7">
        <v>6</v>
      </c>
      <c r="C48" s="13">
        <v>3031766.963555357</v>
      </c>
      <c r="D48" s="13">
        <v>3031766.963555357</v>
      </c>
    </row>
    <row r="49" spans="1:4">
      <c r="A49" s="6" t="s">
        <v>182</v>
      </c>
      <c r="B49" s="7">
        <v>4</v>
      </c>
      <c r="C49" s="13">
        <v>21861959.208699256</v>
      </c>
      <c r="D49" s="13">
        <v>21861959.208699256</v>
      </c>
    </row>
    <row r="50" spans="1:4">
      <c r="A50" s="6" t="s">
        <v>183</v>
      </c>
      <c r="B50" s="7">
        <v>22</v>
      </c>
      <c r="C50" s="13">
        <v>58558342.159909837</v>
      </c>
      <c r="D50" s="13">
        <v>58558342.159909837</v>
      </c>
    </row>
    <row r="51" spans="1:4">
      <c r="A51" s="6" t="s">
        <v>184</v>
      </c>
      <c r="B51" s="7">
        <v>1</v>
      </c>
      <c r="C51" s="13">
        <v>1289942.2256545839</v>
      </c>
      <c r="D51" s="13">
        <v>1289942.2256545839</v>
      </c>
    </row>
    <row r="52" spans="1:4">
      <c r="A52" s="6" t="s">
        <v>185</v>
      </c>
      <c r="B52" s="7">
        <v>21</v>
      </c>
      <c r="C52" s="13">
        <v>31254938.188250408</v>
      </c>
      <c r="D52" s="13">
        <v>31254938.188250408</v>
      </c>
    </row>
    <row r="53" spans="1:4">
      <c r="A53" s="6" t="s">
        <v>186</v>
      </c>
      <c r="B53" s="7">
        <v>5</v>
      </c>
      <c r="C53" s="13">
        <v>14979298.745406417</v>
      </c>
      <c r="D53" s="13">
        <v>14979298.745406417</v>
      </c>
    </row>
    <row r="54" spans="1:4">
      <c r="A54" s="17" t="s">
        <v>364</v>
      </c>
      <c r="B54" s="7" t="s">
        <v>339</v>
      </c>
      <c r="C54" s="13">
        <v>234346.59542790198</v>
      </c>
      <c r="D54" s="13">
        <v>234346.59542790198</v>
      </c>
    </row>
    <row r="55" spans="1:4">
      <c r="A55" s="6" t="s">
        <v>187</v>
      </c>
      <c r="B55" s="7" t="s">
        <v>340</v>
      </c>
      <c r="C55" s="13">
        <v>362503021.87655878</v>
      </c>
      <c r="D55" s="13">
        <v>362503021.87655878</v>
      </c>
    </row>
    <row r="56" spans="1:4">
      <c r="A56" s="6" t="s">
        <v>188</v>
      </c>
      <c r="B56" s="7" t="s">
        <v>341</v>
      </c>
      <c r="C56" s="13">
        <v>68208965.225002527</v>
      </c>
      <c r="D56" s="13">
        <v>68208965.225002527</v>
      </c>
    </row>
    <row r="57" spans="1:4">
      <c r="A57" s="6" t="s">
        <v>365</v>
      </c>
      <c r="B57" s="7" t="s">
        <v>342</v>
      </c>
      <c r="C57" s="13">
        <v>261253.73652686362</v>
      </c>
      <c r="D57" s="13">
        <v>261253.73652686362</v>
      </c>
    </row>
    <row r="58" spans="1:4">
      <c r="A58" s="6" t="s">
        <v>189</v>
      </c>
      <c r="B58" s="7" t="s">
        <v>343</v>
      </c>
      <c r="C58" s="13">
        <v>6369163.3086125283</v>
      </c>
      <c r="D58" s="13">
        <v>6369163.3086125283</v>
      </c>
    </row>
    <row r="59" spans="1:4">
      <c r="A59" s="6" t="s">
        <v>366</v>
      </c>
      <c r="B59" s="7" t="s">
        <v>342</v>
      </c>
      <c r="C59" s="13">
        <v>86966.476422507971</v>
      </c>
      <c r="D59" s="13">
        <v>86966.476422507971</v>
      </c>
    </row>
    <row r="60" spans="1:4">
      <c r="A60" s="17" t="s">
        <v>367</v>
      </c>
      <c r="B60" s="7" t="s">
        <v>344</v>
      </c>
      <c r="C60" s="13">
        <v>2696445.0163593469</v>
      </c>
      <c r="D60" s="13">
        <v>2696445.0163593469</v>
      </c>
    </row>
    <row r="61" spans="1:4">
      <c r="A61" s="6" t="s">
        <v>190</v>
      </c>
      <c r="B61" s="7">
        <v>5</v>
      </c>
      <c r="C61" s="13">
        <v>12914195.110924346</v>
      </c>
      <c r="D61" s="13">
        <v>12914195.110924346</v>
      </c>
    </row>
    <row r="62" spans="1:4">
      <c r="A62" s="6" t="s">
        <v>191</v>
      </c>
      <c r="B62" s="7">
        <v>19</v>
      </c>
      <c r="C62" s="13">
        <v>50076712.451243863</v>
      </c>
      <c r="D62" s="13">
        <v>50076712.451243863</v>
      </c>
    </row>
    <row r="63" spans="1:4">
      <c r="A63" s="6" t="s">
        <v>192</v>
      </c>
      <c r="B63" s="7">
        <v>19</v>
      </c>
      <c r="C63" s="13">
        <v>31852476.612175424</v>
      </c>
      <c r="D63" s="13">
        <v>31852476.612175424</v>
      </c>
    </row>
    <row r="64" spans="1:4">
      <c r="A64" s="6" t="s">
        <v>193</v>
      </c>
      <c r="B64" s="7">
        <v>1</v>
      </c>
      <c r="C64" s="13">
        <v>16186662.209286219</v>
      </c>
      <c r="D64" s="13">
        <v>16186662.209286219</v>
      </c>
    </row>
    <row r="65" spans="1:4">
      <c r="A65" s="6" t="s">
        <v>194</v>
      </c>
      <c r="B65" s="7" t="s">
        <v>345</v>
      </c>
      <c r="C65" s="13">
        <v>2117380.6158524025</v>
      </c>
      <c r="D65" s="13">
        <v>2117380.6158524025</v>
      </c>
    </row>
    <row r="66" spans="1:4">
      <c r="A66" s="6" t="s">
        <v>195</v>
      </c>
      <c r="B66" s="7" t="s">
        <v>346</v>
      </c>
      <c r="C66" s="13">
        <v>313246107.35875338</v>
      </c>
      <c r="D66" s="13">
        <v>313246107.35875338</v>
      </c>
    </row>
    <row r="67" spans="1:4">
      <c r="A67" s="6" t="s">
        <v>196</v>
      </c>
      <c r="B67" s="7" t="s">
        <v>347</v>
      </c>
      <c r="C67" s="13">
        <v>94364913.840960979</v>
      </c>
      <c r="D67" s="13">
        <v>94364913.840960979</v>
      </c>
    </row>
    <row r="68" spans="1:4">
      <c r="A68" s="6" t="s">
        <v>197</v>
      </c>
      <c r="B68" s="7" t="s">
        <v>342</v>
      </c>
      <c r="C68" s="13">
        <v>237351.06869839577</v>
      </c>
      <c r="D68" s="13">
        <v>237351.06869839577</v>
      </c>
    </row>
    <row r="69" spans="1:4">
      <c r="A69" s="6" t="s">
        <v>198</v>
      </c>
      <c r="B69" s="7" t="s">
        <v>321</v>
      </c>
      <c r="C69" s="13">
        <v>2024535.0175484286</v>
      </c>
      <c r="D69" s="13">
        <v>2024535.0175484286</v>
      </c>
    </row>
    <row r="70" spans="1:4">
      <c r="A70" s="6" t="s">
        <v>199</v>
      </c>
      <c r="B70" s="7">
        <v>61</v>
      </c>
      <c r="C70" s="13">
        <v>69073433.478485644</v>
      </c>
      <c r="D70" s="13">
        <v>69073433.478485644</v>
      </c>
    </row>
    <row r="71" spans="1:4">
      <c r="A71" s="6" t="s">
        <v>200</v>
      </c>
      <c r="B71" s="7">
        <v>10</v>
      </c>
      <c r="C71" s="13">
        <v>20405235.292769969</v>
      </c>
      <c r="D71" s="13">
        <v>20405235.292769969</v>
      </c>
    </row>
    <row r="72" spans="1:4">
      <c r="A72" s="17" t="s">
        <v>362</v>
      </c>
      <c r="B72" s="7" t="s">
        <v>348</v>
      </c>
      <c r="C72" s="13">
        <v>2054406.9412001627</v>
      </c>
      <c r="D72" s="13">
        <v>2054406.9412001627</v>
      </c>
    </row>
    <row r="73" spans="1:4">
      <c r="A73" s="6" t="s">
        <v>201</v>
      </c>
      <c r="B73" s="7">
        <v>7</v>
      </c>
      <c r="C73" s="13">
        <v>3216391.778103149</v>
      </c>
      <c r="D73" s="13">
        <v>3216391.778103149</v>
      </c>
    </row>
    <row r="74" spans="1:4">
      <c r="A74" s="6" t="s">
        <v>202</v>
      </c>
      <c r="B74" s="7">
        <v>354</v>
      </c>
      <c r="C74" s="13">
        <v>296283378.1079123</v>
      </c>
      <c r="D74" s="13">
        <v>296283378.1079123</v>
      </c>
    </row>
    <row r="75" spans="1:4">
      <c r="A75" s="6" t="s">
        <v>203</v>
      </c>
      <c r="B75" s="7">
        <v>87</v>
      </c>
      <c r="C75" s="13">
        <v>61730185.958171554</v>
      </c>
      <c r="D75" s="13">
        <v>61730185.958171554</v>
      </c>
    </row>
    <row r="76" spans="1:4">
      <c r="A76" s="6" t="s">
        <v>204</v>
      </c>
      <c r="B76" s="7">
        <v>15</v>
      </c>
      <c r="C76" s="13">
        <v>25263052.29921722</v>
      </c>
      <c r="D76" s="13">
        <v>25263052.29921722</v>
      </c>
    </row>
    <row r="77" spans="1:4">
      <c r="A77" s="6" t="s">
        <v>205</v>
      </c>
      <c r="B77" s="7" t="s">
        <v>349</v>
      </c>
      <c r="C77" s="13">
        <v>256847839.14739409</v>
      </c>
      <c r="D77" s="13">
        <v>256847839.14739409</v>
      </c>
    </row>
    <row r="78" spans="1:4">
      <c r="A78" s="6" t="s">
        <v>206</v>
      </c>
      <c r="B78" s="7" t="s">
        <v>321</v>
      </c>
      <c r="C78" s="13">
        <v>4025160.856811624</v>
      </c>
      <c r="D78" s="13">
        <v>4025160.856811624</v>
      </c>
    </row>
    <row r="79" spans="1:4">
      <c r="A79" s="6" t="s">
        <v>207</v>
      </c>
      <c r="B79" s="7" t="s">
        <v>323</v>
      </c>
      <c r="C79" s="13">
        <v>469636.18181804905</v>
      </c>
      <c r="D79" s="13">
        <v>469636.18181804905</v>
      </c>
    </row>
    <row r="80" spans="1:4">
      <c r="A80" s="6" t="s">
        <v>208</v>
      </c>
      <c r="B80" s="7" t="s">
        <v>345</v>
      </c>
      <c r="C80" s="13">
        <v>795357.79408832395</v>
      </c>
      <c r="D80" s="13">
        <v>795357.79408832395</v>
      </c>
    </row>
    <row r="81" spans="1:4">
      <c r="A81" s="6" t="s">
        <v>209</v>
      </c>
      <c r="B81" s="7" t="s">
        <v>342</v>
      </c>
      <c r="C81" s="13">
        <v>51598.612280721543</v>
      </c>
      <c r="D81" s="13">
        <v>51598.612280721543</v>
      </c>
    </row>
    <row r="82" spans="1:4">
      <c r="A82" s="6" t="s">
        <v>360</v>
      </c>
      <c r="B82" s="7" t="s">
        <v>350</v>
      </c>
      <c r="C82" s="13">
        <v>32259256.153772477</v>
      </c>
      <c r="D82" s="13">
        <v>32259256.153772477</v>
      </c>
    </row>
    <row r="83" spans="1:4">
      <c r="A83" s="6" t="s">
        <v>210</v>
      </c>
      <c r="B83" s="7">
        <v>1</v>
      </c>
      <c r="C83" s="13">
        <v>3578499.3720474555</v>
      </c>
      <c r="D83" s="13">
        <v>3578499.3720474555</v>
      </c>
    </row>
    <row r="84" spans="1:4">
      <c r="A84" s="6" t="s">
        <v>211</v>
      </c>
      <c r="B84" s="7">
        <v>4</v>
      </c>
      <c r="C84" s="13">
        <v>5191059.6188423168</v>
      </c>
      <c r="D84" s="13">
        <v>5191059.6188423168</v>
      </c>
    </row>
    <row r="85" spans="1:4">
      <c r="A85" s="6" t="s">
        <v>212</v>
      </c>
      <c r="B85" s="7">
        <v>32</v>
      </c>
      <c r="C85" s="13">
        <v>16484807.897631073</v>
      </c>
      <c r="D85" s="13">
        <v>16484807.897631073</v>
      </c>
    </row>
    <row r="86" spans="1:4">
      <c r="A86" s="6" t="s">
        <v>213</v>
      </c>
      <c r="B86" s="7">
        <v>22</v>
      </c>
      <c r="C86" s="13">
        <v>14909565.576201312</v>
      </c>
      <c r="D86" s="13">
        <v>14909565.576201312</v>
      </c>
    </row>
    <row r="87" spans="1:4">
      <c r="A87" s="6" t="s">
        <v>361</v>
      </c>
      <c r="B87" s="7">
        <v>1</v>
      </c>
      <c r="C87" s="13">
        <v>338098.82361276133</v>
      </c>
      <c r="D87" s="13">
        <v>338098.82361276133</v>
      </c>
    </row>
    <row r="88" spans="1:4">
      <c r="A88" s="6" t="s">
        <v>214</v>
      </c>
      <c r="B88" s="7">
        <v>1</v>
      </c>
      <c r="C88" s="13">
        <v>893010.28818154871</v>
      </c>
      <c r="D88" s="13">
        <v>893010.28818154871</v>
      </c>
    </row>
    <row r="89" spans="1:4">
      <c r="A89" s="6" t="s">
        <v>215</v>
      </c>
      <c r="B89" s="7">
        <v>1</v>
      </c>
      <c r="C89" s="13">
        <v>490567.4669259619</v>
      </c>
      <c r="D89" s="13">
        <v>490567.4669259619</v>
      </c>
    </row>
    <row r="90" spans="1:4">
      <c r="A90" s="6" t="s">
        <v>216</v>
      </c>
      <c r="B90" s="7">
        <v>11</v>
      </c>
      <c r="C90" s="13">
        <v>3994611.1023363895</v>
      </c>
      <c r="D90" s="13">
        <v>3994611.1023363895</v>
      </c>
    </row>
    <row r="91" spans="1:4">
      <c r="A91" s="6" t="s">
        <v>217</v>
      </c>
      <c r="B91" s="7">
        <v>11</v>
      </c>
      <c r="C91" s="13">
        <v>2524302.7851531119</v>
      </c>
      <c r="D91" s="13">
        <v>2524302.7851531119</v>
      </c>
    </row>
    <row r="92" spans="1:4">
      <c r="A92" s="6" t="s">
        <v>218</v>
      </c>
      <c r="B92" s="7">
        <v>1</v>
      </c>
      <c r="C92" s="13">
        <v>256181.36020237367</v>
      </c>
      <c r="D92" s="13">
        <v>256181.36020237367</v>
      </c>
    </row>
    <row r="93" spans="1:4">
      <c r="A93" s="6" t="s">
        <v>219</v>
      </c>
      <c r="B93" s="7">
        <v>2</v>
      </c>
      <c r="C93" s="13">
        <v>447575.35809300595</v>
      </c>
      <c r="D93" s="13">
        <v>447575.35809300595</v>
      </c>
    </row>
    <row r="94" spans="1:4">
      <c r="A94" s="6" t="s">
        <v>220</v>
      </c>
      <c r="B94" s="7">
        <v>2</v>
      </c>
      <c r="C94" s="13">
        <v>562311.09850154002</v>
      </c>
      <c r="D94" s="13">
        <v>562311.09850154002</v>
      </c>
    </row>
    <row r="95" spans="1:4">
      <c r="A95" s="6" t="s">
        <v>221</v>
      </c>
      <c r="B95" s="7">
        <v>6</v>
      </c>
      <c r="C95" s="13">
        <v>2095527.7550839309</v>
      </c>
      <c r="D95" s="13">
        <v>2095527.7550839309</v>
      </c>
    </row>
    <row r="96" spans="1:4">
      <c r="A96" s="6" t="s">
        <v>222</v>
      </c>
      <c r="B96" s="7">
        <v>79</v>
      </c>
      <c r="C96" s="13">
        <v>29548194.546813067</v>
      </c>
      <c r="D96" s="13">
        <v>29548194.546813067</v>
      </c>
    </row>
    <row r="97" spans="1:4">
      <c r="A97" s="6" t="s">
        <v>223</v>
      </c>
      <c r="B97" s="7">
        <v>30</v>
      </c>
      <c r="C97" s="13">
        <v>10863791.998108227</v>
      </c>
      <c r="D97" s="13">
        <v>10863791.998108227</v>
      </c>
    </row>
    <row r="98" spans="1:4">
      <c r="A98" s="6" t="s">
        <v>224</v>
      </c>
      <c r="B98" s="7">
        <v>6</v>
      </c>
      <c r="C98" s="13">
        <v>2030878.5605564227</v>
      </c>
      <c r="D98" s="13">
        <v>2030878.5605564227</v>
      </c>
    </row>
    <row r="99" spans="1:4">
      <c r="A99" s="6" t="s">
        <v>225</v>
      </c>
      <c r="B99" s="7" t="s">
        <v>351</v>
      </c>
      <c r="C99" s="13">
        <v>12168932.295552762</v>
      </c>
      <c r="D99" s="13">
        <v>12168932.295552762</v>
      </c>
    </row>
    <row r="100" spans="1:4">
      <c r="A100" s="6" t="s">
        <v>226</v>
      </c>
      <c r="B100" s="7">
        <v>11</v>
      </c>
      <c r="C100" s="13">
        <v>2627601.5113239707</v>
      </c>
      <c r="D100" s="13">
        <v>2627601.5113239707</v>
      </c>
    </row>
    <row r="101" spans="1:4">
      <c r="A101" s="6" t="s">
        <v>369</v>
      </c>
      <c r="B101" s="7">
        <v>14</v>
      </c>
      <c r="C101" s="13">
        <v>10969386.377977135</v>
      </c>
      <c r="D101" s="13">
        <v>10969386.377977135</v>
      </c>
    </row>
    <row r="102" spans="1:4">
      <c r="A102" s="6" t="s">
        <v>370</v>
      </c>
      <c r="B102" s="7">
        <v>9</v>
      </c>
      <c r="C102" s="13">
        <v>6257284.4412174765</v>
      </c>
      <c r="D102" s="13">
        <v>6257284.4412174765</v>
      </c>
    </row>
    <row r="103" spans="1:4">
      <c r="A103" s="6" t="s">
        <v>371</v>
      </c>
      <c r="B103" s="7">
        <v>2</v>
      </c>
      <c r="C103" s="13">
        <v>1380772.747878555</v>
      </c>
      <c r="D103" s="13">
        <v>1380772.747878555</v>
      </c>
    </row>
    <row r="104" spans="1:4">
      <c r="A104" s="6" t="s">
        <v>227</v>
      </c>
      <c r="B104" s="7">
        <v>7</v>
      </c>
      <c r="C104" s="13">
        <v>14963157.63139075</v>
      </c>
      <c r="D104" s="13">
        <v>14963157.63139075</v>
      </c>
    </row>
    <row r="105" spans="1:4">
      <c r="A105" s="6" t="s">
        <v>228</v>
      </c>
      <c r="B105" s="7">
        <v>13</v>
      </c>
      <c r="C105" s="13">
        <v>29618923.175110348</v>
      </c>
      <c r="D105" s="13">
        <v>29618923.175110348</v>
      </c>
    </row>
    <row r="106" spans="1:4">
      <c r="A106" s="6" t="s">
        <v>229</v>
      </c>
      <c r="B106" s="7" t="s">
        <v>352</v>
      </c>
      <c r="C106" s="13">
        <v>197677405.60369864</v>
      </c>
      <c r="D106" s="13">
        <v>197677405.60369864</v>
      </c>
    </row>
    <row r="107" spans="1:4">
      <c r="A107" s="6" t="s">
        <v>372</v>
      </c>
      <c r="B107" s="7">
        <v>3</v>
      </c>
      <c r="C107" s="13">
        <v>3193216.6410023868</v>
      </c>
      <c r="D107" s="13">
        <v>3193216.6410023868</v>
      </c>
    </row>
    <row r="108" spans="1:4">
      <c r="A108" s="18" t="s">
        <v>373</v>
      </c>
      <c r="B108" s="7">
        <v>2</v>
      </c>
      <c r="C108" s="13">
        <v>1987728.6244103378</v>
      </c>
      <c r="D108" s="13">
        <v>1987728.6244103378</v>
      </c>
    </row>
    <row r="109" spans="1:4">
      <c r="A109" s="6" t="s">
        <v>374</v>
      </c>
      <c r="B109" s="7">
        <v>4</v>
      </c>
      <c r="C109" s="13">
        <v>5192018.4886548258</v>
      </c>
      <c r="D109" s="13">
        <v>5192018.4886548258</v>
      </c>
    </row>
    <row r="110" spans="1:4">
      <c r="A110" s="6" t="s">
        <v>375</v>
      </c>
      <c r="B110" s="7">
        <v>3</v>
      </c>
      <c r="C110" s="13">
        <v>3085894.6704199398</v>
      </c>
      <c r="D110" s="13">
        <v>3085894.6704199398</v>
      </c>
    </row>
    <row r="111" spans="1:4">
      <c r="A111" s="6" t="s">
        <v>230</v>
      </c>
      <c r="B111" s="7" t="s">
        <v>353</v>
      </c>
      <c r="C111" s="13">
        <v>9631141.676649062</v>
      </c>
      <c r="D111" s="13">
        <v>9631141.676649062</v>
      </c>
    </row>
    <row r="112" spans="1:4">
      <c r="A112" s="6" t="s">
        <v>231</v>
      </c>
      <c r="B112" s="7">
        <v>304</v>
      </c>
      <c r="C112" s="13">
        <v>95180867.734159738</v>
      </c>
      <c r="D112" s="13">
        <v>95180867.734159738</v>
      </c>
    </row>
    <row r="113" spans="1:4">
      <c r="A113" s="6" t="s">
        <v>232</v>
      </c>
      <c r="B113" s="7">
        <v>18</v>
      </c>
      <c r="C113" s="13">
        <v>5275610.0493800426</v>
      </c>
      <c r="D113" s="13">
        <v>5275610.0493800426</v>
      </c>
    </row>
    <row r="114" spans="1:4">
      <c r="A114" s="6" t="s">
        <v>233</v>
      </c>
      <c r="B114" s="7">
        <v>26</v>
      </c>
      <c r="C114" s="13">
        <v>8936579.5559748169</v>
      </c>
      <c r="D114" s="13">
        <v>8936579.5559748169</v>
      </c>
    </row>
    <row r="115" spans="1:4">
      <c r="A115" s="6" t="s">
        <v>234</v>
      </c>
      <c r="B115" s="7">
        <v>14</v>
      </c>
      <c r="C115" s="13">
        <v>5471029.1243502116</v>
      </c>
      <c r="D115" s="13">
        <v>5471029.1243502116</v>
      </c>
    </row>
    <row r="116" spans="1:4">
      <c r="A116" s="6" t="s">
        <v>235</v>
      </c>
      <c r="B116" s="7">
        <v>54</v>
      </c>
      <c r="C116" s="13">
        <v>16492171.71123578</v>
      </c>
      <c r="D116" s="13">
        <v>16492171.71123578</v>
      </c>
    </row>
    <row r="117" spans="1:4">
      <c r="A117" s="6" t="s">
        <v>236</v>
      </c>
      <c r="B117" s="7">
        <v>185</v>
      </c>
      <c r="C117" s="13">
        <v>59654734.965113349</v>
      </c>
      <c r="D117" s="13">
        <v>59654734.965113349</v>
      </c>
    </row>
    <row r="118" spans="1:4">
      <c r="A118" s="6" t="s">
        <v>237</v>
      </c>
      <c r="B118" s="7">
        <v>1</v>
      </c>
      <c r="C118" s="13">
        <v>306925.78261323133</v>
      </c>
      <c r="D118" s="13">
        <v>306925.78261323133</v>
      </c>
    </row>
    <row r="119" spans="1:4">
      <c r="A119" s="6" t="s">
        <v>256</v>
      </c>
      <c r="B119" s="7">
        <v>6</v>
      </c>
      <c r="C119" s="13">
        <v>1878021.366006563</v>
      </c>
      <c r="D119" s="13">
        <v>1878021.366006563</v>
      </c>
    </row>
    <row r="120" spans="1:4">
      <c r="A120" s="6" t="s">
        <v>257</v>
      </c>
      <c r="B120" s="7">
        <v>3</v>
      </c>
      <c r="C120" s="13">
        <v>406976.82894264819</v>
      </c>
      <c r="D120" s="13">
        <v>406976.82894264819</v>
      </c>
    </row>
    <row r="121" spans="1:4">
      <c r="A121" s="6" t="s">
        <v>258</v>
      </c>
      <c r="B121" s="7">
        <v>155</v>
      </c>
      <c r="C121" s="13">
        <v>48466208.470702514</v>
      </c>
      <c r="D121" s="13">
        <v>48466208.470702514</v>
      </c>
    </row>
    <row r="122" spans="1:4">
      <c r="A122" s="6" t="s">
        <v>259</v>
      </c>
      <c r="B122" s="7">
        <v>775</v>
      </c>
      <c r="C122" s="13">
        <v>240842819.46363002</v>
      </c>
      <c r="D122" s="13">
        <v>240842819.46363002</v>
      </c>
    </row>
    <row r="123" spans="1:4">
      <c r="A123" s="6" t="s">
        <v>260</v>
      </c>
      <c r="B123" s="7">
        <v>186</v>
      </c>
      <c r="C123" s="13">
        <v>58246394.521091022</v>
      </c>
      <c r="D123" s="13">
        <v>58246394.521091022</v>
      </c>
    </row>
    <row r="124" spans="1:4">
      <c r="A124" s="6" t="s">
        <v>261</v>
      </c>
      <c r="B124" s="7">
        <v>59</v>
      </c>
      <c r="C124" s="13">
        <v>18013666.662071478</v>
      </c>
      <c r="D124" s="13">
        <v>18013666.662071478</v>
      </c>
    </row>
    <row r="125" spans="1:4">
      <c r="A125" s="6" t="s">
        <v>262</v>
      </c>
      <c r="B125" s="7">
        <v>89</v>
      </c>
      <c r="C125" s="13">
        <v>30231617.263145395</v>
      </c>
      <c r="D125" s="13">
        <v>30231617.263145395</v>
      </c>
    </row>
    <row r="126" spans="1:4">
      <c r="A126" s="6" t="s">
        <v>263</v>
      </c>
      <c r="B126" s="7">
        <v>1</v>
      </c>
      <c r="C126" s="13">
        <v>370308.19348127791</v>
      </c>
      <c r="D126" s="13">
        <v>370308.19348127791</v>
      </c>
    </row>
    <row r="127" spans="1:4">
      <c r="A127" s="6" t="s">
        <v>264</v>
      </c>
      <c r="B127" s="7">
        <v>20</v>
      </c>
      <c r="C127" s="13">
        <v>6608695.8929618401</v>
      </c>
      <c r="D127" s="13">
        <v>6608695.8929618401</v>
      </c>
    </row>
    <row r="128" spans="1:4">
      <c r="A128" s="6" t="s">
        <v>265</v>
      </c>
      <c r="B128" s="7">
        <v>11</v>
      </c>
      <c r="C128" s="13">
        <v>3323123.7962125745</v>
      </c>
      <c r="D128" s="13">
        <v>3323123.7962125745</v>
      </c>
    </row>
    <row r="129" spans="1:4">
      <c r="A129" s="6" t="s">
        <v>266</v>
      </c>
      <c r="B129" s="7">
        <v>2</v>
      </c>
      <c r="C129" s="13">
        <v>618117.81115524482</v>
      </c>
      <c r="D129" s="13">
        <v>618117.81115524482</v>
      </c>
    </row>
    <row r="130" spans="1:4">
      <c r="A130" s="6" t="s">
        <v>267</v>
      </c>
      <c r="B130" s="7">
        <v>3</v>
      </c>
      <c r="C130" s="13">
        <v>1097852.6854222422</v>
      </c>
      <c r="D130" s="13">
        <v>1097852.6854222422</v>
      </c>
    </row>
    <row r="131" spans="1:4">
      <c r="A131" s="6" t="s">
        <v>268</v>
      </c>
      <c r="B131" s="7">
        <v>4</v>
      </c>
      <c r="C131" s="13">
        <v>1315107.665778402</v>
      </c>
      <c r="D131" s="13">
        <v>1315107.665778402</v>
      </c>
    </row>
    <row r="132" spans="1:4">
      <c r="A132" s="6" t="s">
        <v>269</v>
      </c>
      <c r="B132" s="7">
        <v>1</v>
      </c>
      <c r="C132" s="13">
        <v>311914.52263682964</v>
      </c>
      <c r="D132" s="13">
        <v>311914.52263682964</v>
      </c>
    </row>
    <row r="133" spans="1:4">
      <c r="A133" s="6" t="s">
        <v>270</v>
      </c>
      <c r="B133" s="7">
        <v>49</v>
      </c>
      <c r="C133" s="13">
        <v>15534787.333772583</v>
      </c>
      <c r="D133" s="13">
        <v>15534787.333772583</v>
      </c>
    </row>
    <row r="134" spans="1:4">
      <c r="A134" s="6" t="s">
        <v>271</v>
      </c>
      <c r="B134" s="7">
        <v>2</v>
      </c>
      <c r="C134" s="13">
        <v>735700.42820661969</v>
      </c>
      <c r="D134" s="13">
        <v>735700.42820661969</v>
      </c>
    </row>
    <row r="135" spans="1:4">
      <c r="A135" s="6" t="s">
        <v>272</v>
      </c>
      <c r="B135" s="7">
        <v>30</v>
      </c>
      <c r="C135" s="13">
        <v>9267414.8885332178</v>
      </c>
      <c r="D135" s="13">
        <v>9267414.8885332178</v>
      </c>
    </row>
    <row r="136" spans="1:4">
      <c r="A136" s="6" t="s">
        <v>273</v>
      </c>
      <c r="B136" s="7">
        <v>1</v>
      </c>
      <c r="C136" s="13">
        <v>310474.32757875341</v>
      </c>
      <c r="D136" s="13">
        <v>310474.32757875341</v>
      </c>
    </row>
    <row r="137" spans="1:4">
      <c r="A137" s="6" t="s">
        <v>274</v>
      </c>
      <c r="B137" s="7">
        <v>1</v>
      </c>
      <c r="C137" s="13">
        <v>349841.45765848929</v>
      </c>
      <c r="D137" s="13">
        <v>349841.45765848929</v>
      </c>
    </row>
    <row r="138" spans="1:4">
      <c r="A138" s="6" t="s">
        <v>275</v>
      </c>
      <c r="B138" s="7">
        <v>1</v>
      </c>
      <c r="C138" s="13">
        <v>329182.30451703857</v>
      </c>
      <c r="D138" s="13">
        <v>329182.30451703857</v>
      </c>
    </row>
    <row r="139" spans="1:4">
      <c r="A139" s="6" t="s">
        <v>276</v>
      </c>
      <c r="B139" s="7">
        <v>3</v>
      </c>
      <c r="C139" s="13">
        <v>975657.97365019657</v>
      </c>
      <c r="D139" s="13">
        <v>975657.97365019657</v>
      </c>
    </row>
    <row r="140" spans="1:4">
      <c r="A140" s="6" t="s">
        <v>277</v>
      </c>
      <c r="B140" s="7">
        <v>2</v>
      </c>
      <c r="C140" s="13">
        <v>687700.112059067</v>
      </c>
      <c r="D140" s="13">
        <v>687700.112059067</v>
      </c>
    </row>
    <row r="141" spans="1:4">
      <c r="A141" s="6" t="s">
        <v>278</v>
      </c>
      <c r="B141" s="7">
        <v>2</v>
      </c>
      <c r="C141" s="13">
        <v>694691.38143594936</v>
      </c>
      <c r="D141" s="13">
        <v>694691.38143594936</v>
      </c>
    </row>
    <row r="142" spans="1:4">
      <c r="A142" s="6" t="s">
        <v>279</v>
      </c>
      <c r="B142" s="7">
        <v>4</v>
      </c>
      <c r="C142" s="13">
        <v>1582182.3273674943</v>
      </c>
      <c r="D142" s="13">
        <v>1582182.3273674943</v>
      </c>
    </row>
    <row r="143" spans="1:4">
      <c r="A143" s="6" t="s">
        <v>280</v>
      </c>
      <c r="B143" s="7">
        <v>85</v>
      </c>
      <c r="C143" s="13">
        <v>27008892.797067542</v>
      </c>
      <c r="D143" s="13">
        <v>27008892.797067542</v>
      </c>
    </row>
    <row r="144" spans="1:4">
      <c r="A144" s="6" t="s">
        <v>281</v>
      </c>
      <c r="B144" s="7">
        <v>1</v>
      </c>
      <c r="C144" s="13">
        <v>306819.50068811723</v>
      </c>
      <c r="D144" s="13">
        <v>306819.50068811723</v>
      </c>
    </row>
    <row r="145" spans="1:4">
      <c r="A145" s="6" t="s">
        <v>282</v>
      </c>
      <c r="B145" s="7">
        <v>1</v>
      </c>
      <c r="C145" s="13">
        <v>313326.27930206503</v>
      </c>
      <c r="D145" s="13">
        <v>313326.27930206503</v>
      </c>
    </row>
    <row r="146" spans="1:4">
      <c r="A146" s="6" t="s">
        <v>283</v>
      </c>
      <c r="B146" s="7">
        <v>1</v>
      </c>
      <c r="C146" s="13">
        <v>314054.3226641636</v>
      </c>
      <c r="D146" s="13">
        <v>314054.3226641636</v>
      </c>
    </row>
    <row r="147" spans="1:4">
      <c r="A147" s="6" t="s">
        <v>284</v>
      </c>
      <c r="B147" s="7">
        <v>1</v>
      </c>
      <c r="C147" s="13">
        <v>332425.20404278673</v>
      </c>
      <c r="D147" s="13">
        <v>332425.20404278673</v>
      </c>
    </row>
    <row r="148" spans="1:4">
      <c r="A148" s="6" t="s">
        <v>285</v>
      </c>
      <c r="B148" s="7">
        <v>39</v>
      </c>
      <c r="C148" s="13">
        <v>13840057.907265497</v>
      </c>
      <c r="D148" s="13">
        <v>13840057.907265497</v>
      </c>
    </row>
    <row r="149" spans="1:4">
      <c r="A149" s="6" t="s">
        <v>286</v>
      </c>
      <c r="B149" s="7">
        <v>139</v>
      </c>
      <c r="C149" s="13">
        <v>46823084.320722885</v>
      </c>
      <c r="D149" s="13">
        <v>46823084.320722885</v>
      </c>
    </row>
    <row r="150" spans="1:4">
      <c r="A150" s="6" t="s">
        <v>287</v>
      </c>
      <c r="B150" s="7">
        <v>4</v>
      </c>
      <c r="C150" s="13">
        <v>2054984.4238416236</v>
      </c>
      <c r="D150" s="13">
        <v>2054984.4238416236</v>
      </c>
    </row>
    <row r="151" spans="1:4">
      <c r="A151" s="6" t="s">
        <v>288</v>
      </c>
      <c r="B151" s="7">
        <v>3</v>
      </c>
      <c r="C151" s="13">
        <v>1919613.0345784659</v>
      </c>
      <c r="D151" s="13">
        <v>1919613.0345784659</v>
      </c>
    </row>
    <row r="152" spans="1:4">
      <c r="A152" s="6" t="s">
        <v>289</v>
      </c>
      <c r="B152" s="7">
        <v>2</v>
      </c>
      <c r="C152" s="13">
        <v>1707643.5582948539</v>
      </c>
      <c r="D152" s="13">
        <v>1707643.5582948539</v>
      </c>
    </row>
    <row r="153" spans="1:4">
      <c r="A153" s="6" t="s">
        <v>290</v>
      </c>
      <c r="B153" s="7">
        <v>4</v>
      </c>
      <c r="C153" s="13">
        <v>1287200.5928522155</v>
      </c>
      <c r="D153" s="13">
        <v>1287200.5928522155</v>
      </c>
    </row>
    <row r="154" spans="1:4">
      <c r="A154" s="6" t="s">
        <v>291</v>
      </c>
      <c r="B154" s="7">
        <v>1</v>
      </c>
      <c r="C154" s="13">
        <v>482654.50654578098</v>
      </c>
      <c r="D154" s="13">
        <v>482654.50654578098</v>
      </c>
    </row>
    <row r="155" spans="1:4">
      <c r="A155" s="6" t="s">
        <v>292</v>
      </c>
      <c r="B155" s="7">
        <v>1</v>
      </c>
      <c r="C155" s="13">
        <v>455595.84353669937</v>
      </c>
      <c r="D155" s="13">
        <v>455595.84353669937</v>
      </c>
    </row>
    <row r="156" spans="1:4">
      <c r="A156" s="6" t="s">
        <v>293</v>
      </c>
      <c r="B156" s="7">
        <v>2</v>
      </c>
      <c r="C156" s="13">
        <v>1872011.8171201663</v>
      </c>
      <c r="D156" s="13">
        <v>1872011.8171201663</v>
      </c>
    </row>
    <row r="157" spans="1:4">
      <c r="A157" s="6" t="s">
        <v>294</v>
      </c>
      <c r="B157" s="7">
        <v>1</v>
      </c>
      <c r="C157" s="13">
        <v>707173.70846031129</v>
      </c>
      <c r="D157" s="13">
        <v>707173.70846031129</v>
      </c>
    </row>
    <row r="158" spans="1:4">
      <c r="A158" s="6" t="s">
        <v>295</v>
      </c>
      <c r="B158" s="7">
        <v>2</v>
      </c>
      <c r="C158" s="13">
        <v>1955479.3715862017</v>
      </c>
      <c r="D158" s="13">
        <v>1955479.3715862017</v>
      </c>
    </row>
    <row r="159" spans="1:4">
      <c r="A159" s="6" t="s">
        <v>296</v>
      </c>
      <c r="B159" s="7">
        <v>4</v>
      </c>
      <c r="C159" s="13">
        <v>4774211.0022480367</v>
      </c>
      <c r="D159" s="13">
        <v>4774211.0022480367</v>
      </c>
    </row>
    <row r="160" spans="1:4">
      <c r="A160" s="6" t="s">
        <v>297</v>
      </c>
      <c r="B160" s="7">
        <v>10</v>
      </c>
      <c r="C160" s="13">
        <v>14212244.534129858</v>
      </c>
      <c r="D160" s="13">
        <v>14212244.534129858</v>
      </c>
    </row>
    <row r="161" spans="1:4">
      <c r="A161" s="6" t="s">
        <v>298</v>
      </c>
      <c r="B161" s="7">
        <v>42</v>
      </c>
      <c r="C161" s="13">
        <v>76140040.758896604</v>
      </c>
      <c r="D161" s="13">
        <v>76140040.758896604</v>
      </c>
    </row>
    <row r="162" spans="1:4">
      <c r="A162" s="6" t="s">
        <v>299</v>
      </c>
      <c r="B162" s="7">
        <v>2</v>
      </c>
      <c r="C162" s="13">
        <v>2191593.4534991137</v>
      </c>
      <c r="D162" s="13">
        <v>2191593.4534991137</v>
      </c>
    </row>
    <row r="163" spans="1:4">
      <c r="A163" s="6" t="s">
        <v>300</v>
      </c>
      <c r="B163" s="7">
        <v>1</v>
      </c>
      <c r="C163" s="13">
        <v>2452599.3953772276</v>
      </c>
      <c r="D163" s="13">
        <v>2452599.3953772276</v>
      </c>
    </row>
    <row r="164" spans="1:4">
      <c r="A164" s="6" t="s">
        <v>301</v>
      </c>
      <c r="B164" s="7" t="s">
        <v>323</v>
      </c>
      <c r="C164" s="13">
        <v>595314.91070164961</v>
      </c>
      <c r="D164" s="13">
        <v>595314.91070164961</v>
      </c>
    </row>
    <row r="165" spans="1:4">
      <c r="A165" s="6" t="s">
        <v>302</v>
      </c>
      <c r="B165" s="7" t="s">
        <v>354</v>
      </c>
      <c r="C165" s="13">
        <v>292473.824547628</v>
      </c>
      <c r="D165" s="13">
        <v>292473.824547628</v>
      </c>
    </row>
    <row r="166" spans="1:4">
      <c r="A166" s="6" t="s">
        <v>303</v>
      </c>
      <c r="B166" s="7" t="s">
        <v>321</v>
      </c>
      <c r="C166" s="13">
        <v>940347.46048090351</v>
      </c>
      <c r="D166" s="13">
        <v>940347.46048090351</v>
      </c>
    </row>
    <row r="167" spans="1:4">
      <c r="A167" s="6" t="s">
        <v>304</v>
      </c>
      <c r="B167" s="7" t="s">
        <v>348</v>
      </c>
      <c r="C167" s="13">
        <v>682593.65836343518</v>
      </c>
      <c r="D167" s="13">
        <v>682593.65836343518</v>
      </c>
    </row>
    <row r="168" spans="1:4">
      <c r="A168" s="6" t="s">
        <v>305</v>
      </c>
      <c r="B168" s="7">
        <v>1</v>
      </c>
      <c r="C168" s="13">
        <v>1899977.2022083295</v>
      </c>
      <c r="D168" s="13">
        <v>1899977.2022083295</v>
      </c>
    </row>
    <row r="169" spans="1:4">
      <c r="A169" s="6" t="s">
        <v>306</v>
      </c>
      <c r="B169" s="7" t="s">
        <v>342</v>
      </c>
      <c r="C169" s="13">
        <v>191498.0498561454</v>
      </c>
      <c r="D169" s="13">
        <v>191498.0498561454</v>
      </c>
    </row>
    <row r="170" spans="1:4">
      <c r="A170" s="6" t="s">
        <v>307</v>
      </c>
      <c r="B170" s="7">
        <v>12</v>
      </c>
      <c r="C170" s="13">
        <v>13962923.003846513</v>
      </c>
      <c r="D170" s="13">
        <v>13962923.003846513</v>
      </c>
    </row>
    <row r="171" spans="1:4">
      <c r="A171" s="6" t="s">
        <v>308</v>
      </c>
      <c r="B171" s="7">
        <v>34</v>
      </c>
      <c r="C171" s="13">
        <v>11001932.074453723</v>
      </c>
      <c r="D171" s="13">
        <v>11001932.074453723</v>
      </c>
    </row>
    <row r="172" spans="1:4">
      <c r="A172" s="6" t="s">
        <v>309</v>
      </c>
      <c r="B172" s="7">
        <v>5</v>
      </c>
      <c r="C172" s="13">
        <v>2455355.1640729262</v>
      </c>
      <c r="D172" s="13">
        <v>2455355.1640729262</v>
      </c>
    </row>
    <row r="173" spans="1:4">
      <c r="A173" s="6" t="s">
        <v>310</v>
      </c>
      <c r="B173" s="7">
        <v>1</v>
      </c>
      <c r="C173" s="13">
        <v>460685.08553265309</v>
      </c>
      <c r="D173" s="13">
        <v>460685.08553265309</v>
      </c>
    </row>
    <row r="174" spans="1:4">
      <c r="A174" s="6" t="s">
        <v>311</v>
      </c>
      <c r="B174" s="7">
        <v>4</v>
      </c>
      <c r="C174" s="13">
        <v>753272.33043928992</v>
      </c>
      <c r="D174" s="13">
        <v>753272.33043928992</v>
      </c>
    </row>
    <row r="175" spans="1:4">
      <c r="A175" s="6" t="s">
        <v>312</v>
      </c>
      <c r="B175" s="7">
        <v>13</v>
      </c>
      <c r="C175" s="13">
        <v>3157037.4047782407</v>
      </c>
      <c r="D175" s="13">
        <v>3157037.4047782407</v>
      </c>
    </row>
    <row r="176" spans="1:4">
      <c r="A176" s="6" t="s">
        <v>313</v>
      </c>
      <c r="B176" s="7">
        <v>7</v>
      </c>
      <c r="C176" s="13">
        <v>2998512.3193477294</v>
      </c>
      <c r="D176" s="13">
        <v>2998512.3193477294</v>
      </c>
    </row>
    <row r="177" spans="1:4">
      <c r="A177" s="6" t="s">
        <v>314</v>
      </c>
      <c r="B177" s="7">
        <v>28</v>
      </c>
      <c r="C177" s="13">
        <v>19512978.795012832</v>
      </c>
      <c r="D177" s="13">
        <v>19512978.795012832</v>
      </c>
    </row>
    <row r="178" spans="1:4">
      <c r="A178" s="6" t="s">
        <v>315</v>
      </c>
      <c r="B178" s="7">
        <v>4</v>
      </c>
      <c r="C178" s="13">
        <v>1453117.1741445251</v>
      </c>
      <c r="D178" s="13">
        <v>1453117.1741445251</v>
      </c>
    </row>
    <row r="179" spans="1:4">
      <c r="A179" s="6" t="s">
        <v>316</v>
      </c>
      <c r="B179" s="7">
        <v>5</v>
      </c>
      <c r="C179" s="13">
        <v>2259701.4691578574</v>
      </c>
      <c r="D179" s="13">
        <v>2259701.4691578574</v>
      </c>
    </row>
    <row r="180" spans="1:4">
      <c r="A180" s="6" t="s">
        <v>317</v>
      </c>
      <c r="B180" s="7">
        <v>3</v>
      </c>
      <c r="C180" s="13">
        <v>1095272.1607931061</v>
      </c>
      <c r="D180" s="13">
        <v>1095272.1607931061</v>
      </c>
    </row>
    <row r="181" spans="1:4">
      <c r="A181" s="6" t="s">
        <v>318</v>
      </c>
      <c r="B181" s="7">
        <v>11</v>
      </c>
      <c r="C181" s="13">
        <v>3824879.0857987469</v>
      </c>
      <c r="D181" s="13">
        <v>3824879.0857987469</v>
      </c>
    </row>
    <row r="182" spans="1:4">
      <c r="A182" s="6" t="s">
        <v>319</v>
      </c>
      <c r="B182" s="7">
        <v>9</v>
      </c>
      <c r="C182" s="13">
        <v>5358684.8746391321</v>
      </c>
      <c r="D182" s="13">
        <v>5358684.8746391321</v>
      </c>
    </row>
    <row r="183" spans="1:4">
      <c r="A183" s="6" t="s">
        <v>320</v>
      </c>
      <c r="B183" s="7">
        <v>6</v>
      </c>
      <c r="C183" s="13">
        <v>12226692.465632698</v>
      </c>
      <c r="D183" s="13">
        <v>12226692.465632698</v>
      </c>
    </row>
    <row r="184" spans="1:4">
      <c r="A184" s="9" t="s">
        <v>324</v>
      </c>
      <c r="B184" s="10">
        <v>18726</v>
      </c>
      <c r="C184" s="14">
        <f>SUM(C31:C183)</f>
        <v>5437945837.1333256</v>
      </c>
      <c r="D184" s="14">
        <v>5437945837.1333256</v>
      </c>
    </row>
    <row r="185" spans="1:4">
      <c r="C185" s="3"/>
      <c r="D185" s="2"/>
    </row>
    <row r="186" spans="1:4">
      <c r="A186" s="19" t="s">
        <v>336</v>
      </c>
      <c r="B186" s="19"/>
      <c r="C186" s="19"/>
      <c r="D186" s="19"/>
    </row>
    <row r="187" spans="1:4">
      <c r="A187" s="11"/>
      <c r="B187" s="11"/>
      <c r="C187" s="11"/>
      <c r="D187" s="11"/>
    </row>
    <row r="188" spans="1:4">
      <c r="A188" s="20" t="s">
        <v>0</v>
      </c>
      <c r="B188" s="20" t="s">
        <v>1</v>
      </c>
      <c r="C188" s="21" t="s">
        <v>4</v>
      </c>
      <c r="D188" s="21"/>
    </row>
    <row r="189" spans="1:4">
      <c r="A189" s="20"/>
      <c r="B189" s="20"/>
      <c r="C189" s="12" t="s">
        <v>2</v>
      </c>
      <c r="D189" s="12" t="s">
        <v>3</v>
      </c>
    </row>
    <row r="190" spans="1:4">
      <c r="A190" s="6" t="s">
        <v>7</v>
      </c>
      <c r="B190" s="7">
        <v>186</v>
      </c>
      <c r="C190" s="15">
        <v>36695311.342978209</v>
      </c>
      <c r="D190" s="15">
        <v>36695311.342978209</v>
      </c>
    </row>
    <row r="191" spans="1:4">
      <c r="A191" s="6" t="s">
        <v>8</v>
      </c>
      <c r="B191" s="7">
        <v>1</v>
      </c>
      <c r="C191" s="15">
        <v>197286.6201235388</v>
      </c>
      <c r="D191" s="15">
        <v>197286.6201235388</v>
      </c>
    </row>
    <row r="192" spans="1:4">
      <c r="A192" s="6" t="s">
        <v>9</v>
      </c>
      <c r="B192" s="7">
        <v>1</v>
      </c>
      <c r="C192" s="15">
        <v>197286.6201235388</v>
      </c>
      <c r="D192" s="15">
        <v>197286.6201235388</v>
      </c>
    </row>
    <row r="193" spans="1:4">
      <c r="A193" s="6" t="s">
        <v>10</v>
      </c>
      <c r="B193" s="7">
        <v>496</v>
      </c>
      <c r="C193" s="15">
        <v>97854163.58127524</v>
      </c>
      <c r="D193" s="15">
        <v>97854163.58127524</v>
      </c>
    </row>
    <row r="194" spans="1:4">
      <c r="A194" s="6" t="s">
        <v>11</v>
      </c>
      <c r="B194" s="7">
        <v>15</v>
      </c>
      <c r="C194" s="15">
        <v>2959299.3018530817</v>
      </c>
      <c r="D194" s="15">
        <v>2959299.3018530817</v>
      </c>
    </row>
    <row r="195" spans="1:4">
      <c r="A195" s="6" t="s">
        <v>12</v>
      </c>
      <c r="B195" s="7">
        <v>600</v>
      </c>
      <c r="C195" s="15">
        <v>118371972.07412325</v>
      </c>
      <c r="D195" s="15">
        <v>118371972.07412325</v>
      </c>
    </row>
    <row r="196" spans="1:4">
      <c r="A196" s="6" t="s">
        <v>13</v>
      </c>
      <c r="B196" s="7">
        <v>633</v>
      </c>
      <c r="C196" s="15">
        <v>124882430.53820005</v>
      </c>
      <c r="D196" s="15">
        <v>124882430.53820005</v>
      </c>
    </row>
    <row r="197" spans="1:4">
      <c r="A197" s="6" t="s">
        <v>14</v>
      </c>
      <c r="B197" s="7">
        <v>1</v>
      </c>
      <c r="C197" s="15">
        <v>197286.6201235388</v>
      </c>
      <c r="D197" s="15">
        <v>197286.6201235388</v>
      </c>
    </row>
    <row r="198" spans="1:4">
      <c r="A198" s="6" t="s">
        <v>15</v>
      </c>
      <c r="B198" s="7">
        <v>2</v>
      </c>
      <c r="C198" s="15">
        <v>394573.2402470776</v>
      </c>
      <c r="D198" s="15">
        <v>394573.2402470776</v>
      </c>
    </row>
    <row r="199" spans="1:4">
      <c r="A199" s="6" t="s">
        <v>16</v>
      </c>
      <c r="B199" s="7">
        <v>128</v>
      </c>
      <c r="C199" s="15">
        <v>25252687.375812966</v>
      </c>
      <c r="D199" s="15">
        <v>25252687.375812966</v>
      </c>
    </row>
    <row r="200" spans="1:4">
      <c r="A200" s="6" t="s">
        <v>17</v>
      </c>
      <c r="B200" s="7">
        <v>6</v>
      </c>
      <c r="C200" s="15">
        <v>1183719.7207412324</v>
      </c>
      <c r="D200" s="15">
        <v>1183719.7207412324</v>
      </c>
    </row>
    <row r="201" spans="1:4">
      <c r="A201" s="6" t="s">
        <v>18</v>
      </c>
      <c r="B201" s="7">
        <v>58</v>
      </c>
      <c r="C201" s="15">
        <v>11442623.96716525</v>
      </c>
      <c r="D201" s="15">
        <v>11442623.96716525</v>
      </c>
    </row>
    <row r="202" spans="1:4">
      <c r="A202" s="6" t="s">
        <v>19</v>
      </c>
      <c r="B202" s="7">
        <v>2</v>
      </c>
      <c r="C202" s="15">
        <v>394573.2402470776</v>
      </c>
      <c r="D202" s="15">
        <v>394573.2402470776</v>
      </c>
    </row>
    <row r="203" spans="1:4">
      <c r="A203" s="6" t="s">
        <v>20</v>
      </c>
      <c r="B203" s="7">
        <v>49</v>
      </c>
      <c r="C203" s="15">
        <v>9667044.3860533983</v>
      </c>
      <c r="D203" s="15">
        <v>9667044.3860533983</v>
      </c>
    </row>
    <row r="204" spans="1:4">
      <c r="A204" s="6" t="s">
        <v>21</v>
      </c>
      <c r="B204" s="7">
        <v>15</v>
      </c>
      <c r="C204" s="15">
        <v>2959299.3018530817</v>
      </c>
      <c r="D204" s="15">
        <v>2959299.3018530817</v>
      </c>
    </row>
    <row r="205" spans="1:4">
      <c r="A205" s="6" t="s">
        <v>5</v>
      </c>
      <c r="B205" s="7">
        <f>SUM(B190:B204)</f>
        <v>2193</v>
      </c>
      <c r="C205" s="15">
        <f>SUM(C190:C204)</f>
        <v>432649557.93092048</v>
      </c>
      <c r="D205" s="15">
        <f>SUM(D190:D204)</f>
        <v>432649557.93092048</v>
      </c>
    </row>
    <row r="206" spans="1:4">
      <c r="A206" s="6" t="s">
        <v>22</v>
      </c>
      <c r="B206" s="7">
        <v>11</v>
      </c>
      <c r="C206" s="15">
        <v>2170152.8213589266</v>
      </c>
      <c r="D206" s="15">
        <v>2170152.8213589266</v>
      </c>
    </row>
    <row r="207" spans="1:4">
      <c r="A207" s="6" t="s">
        <v>23</v>
      </c>
      <c r="B207" s="7">
        <v>1</v>
      </c>
      <c r="C207" s="15">
        <v>197286.6201235388</v>
      </c>
      <c r="D207" s="15">
        <v>197286.6201235388</v>
      </c>
    </row>
    <row r="208" spans="1:4">
      <c r="A208" s="6" t="s">
        <v>24</v>
      </c>
      <c r="B208" s="7">
        <v>2</v>
      </c>
      <c r="C208" s="15">
        <v>394573.2402470776</v>
      </c>
      <c r="D208" s="15">
        <v>394573.2402470776</v>
      </c>
    </row>
    <row r="209" spans="1:4">
      <c r="A209" s="6" t="s">
        <v>25</v>
      </c>
      <c r="B209" s="7">
        <v>1</v>
      </c>
      <c r="C209" s="15">
        <v>197286.6201235388</v>
      </c>
      <c r="D209" s="15">
        <v>197286.6201235388</v>
      </c>
    </row>
    <row r="210" spans="1:4">
      <c r="A210" s="6" t="s">
        <v>26</v>
      </c>
      <c r="B210" s="7">
        <v>33</v>
      </c>
      <c r="C210" s="15">
        <v>6510458.4640767807</v>
      </c>
      <c r="D210" s="15">
        <v>6510458.4640767807</v>
      </c>
    </row>
    <row r="211" spans="1:4">
      <c r="A211" s="6" t="s">
        <v>27</v>
      </c>
      <c r="B211" s="7">
        <v>3</v>
      </c>
      <c r="C211" s="15">
        <v>591859.86037061643</v>
      </c>
      <c r="D211" s="15">
        <v>591859.86037061643</v>
      </c>
    </row>
    <row r="212" spans="1:4">
      <c r="A212" s="6" t="s">
        <v>28</v>
      </c>
      <c r="B212" s="7">
        <v>2</v>
      </c>
      <c r="C212" s="15">
        <v>394573.2402470776</v>
      </c>
      <c r="D212" s="15">
        <v>394573.2402470776</v>
      </c>
    </row>
    <row r="213" spans="1:4">
      <c r="A213" s="6" t="s">
        <v>29</v>
      </c>
      <c r="B213" s="7">
        <v>1</v>
      </c>
      <c r="C213" s="15">
        <v>197286.6201235388</v>
      </c>
      <c r="D213" s="15">
        <v>197286.6201235388</v>
      </c>
    </row>
    <row r="214" spans="1:4">
      <c r="A214" s="6" t="s">
        <v>30</v>
      </c>
      <c r="B214" s="7">
        <v>1</v>
      </c>
      <c r="C214" s="15">
        <v>197286.6201235388</v>
      </c>
      <c r="D214" s="15">
        <v>197286.6201235388</v>
      </c>
    </row>
    <row r="215" spans="1:4">
      <c r="A215" s="6" t="s">
        <v>31</v>
      </c>
      <c r="B215" s="7">
        <v>9</v>
      </c>
      <c r="C215" s="15">
        <v>1775579.5811118491</v>
      </c>
      <c r="D215" s="15">
        <v>1775579.5811118491</v>
      </c>
    </row>
    <row r="216" spans="1:4">
      <c r="A216" s="6" t="s">
        <v>32</v>
      </c>
      <c r="B216" s="7">
        <v>2</v>
      </c>
      <c r="C216" s="15">
        <v>394573.2402470776</v>
      </c>
      <c r="D216" s="15">
        <v>394573.2402470776</v>
      </c>
    </row>
    <row r="217" spans="1:4">
      <c r="A217" s="6" t="s">
        <v>33</v>
      </c>
      <c r="B217" s="7">
        <v>1</v>
      </c>
      <c r="C217" s="15">
        <v>197286.6201235388</v>
      </c>
      <c r="D217" s="15">
        <v>197286.6201235388</v>
      </c>
    </row>
    <row r="218" spans="1:4">
      <c r="A218" s="6" t="s">
        <v>34</v>
      </c>
      <c r="B218" s="7">
        <v>1</v>
      </c>
      <c r="C218" s="15">
        <v>197286.6201235388</v>
      </c>
      <c r="D218" s="15">
        <v>197286.6201235388</v>
      </c>
    </row>
    <row r="219" spans="1:4">
      <c r="A219" s="6" t="s">
        <v>35</v>
      </c>
      <c r="B219" s="7">
        <v>8</v>
      </c>
      <c r="C219" s="15">
        <v>1578292.9609883104</v>
      </c>
      <c r="D219" s="15">
        <v>1578292.9609883104</v>
      </c>
    </row>
    <row r="220" spans="1:4">
      <c r="A220" s="6" t="s">
        <v>36</v>
      </c>
      <c r="B220" s="7">
        <v>8</v>
      </c>
      <c r="C220" s="15">
        <v>1578292.9609883104</v>
      </c>
      <c r="D220" s="15">
        <v>1578292.9609883104</v>
      </c>
    </row>
    <row r="221" spans="1:4">
      <c r="A221" s="6" t="s">
        <v>37</v>
      </c>
      <c r="B221" s="7">
        <v>88</v>
      </c>
      <c r="C221" s="15">
        <v>17361222.570871413</v>
      </c>
      <c r="D221" s="15">
        <v>17361222.570871413</v>
      </c>
    </row>
    <row r="222" spans="1:4">
      <c r="A222" s="6" t="s">
        <v>38</v>
      </c>
      <c r="B222" s="7">
        <v>5</v>
      </c>
      <c r="C222" s="15">
        <v>986433.10061769397</v>
      </c>
      <c r="D222" s="15">
        <v>986433.10061769397</v>
      </c>
    </row>
    <row r="223" spans="1:4">
      <c r="A223" s="6" t="s">
        <v>39</v>
      </c>
      <c r="B223" s="7">
        <v>6</v>
      </c>
      <c r="C223" s="15">
        <v>1183719.7207412329</v>
      </c>
      <c r="D223" s="15">
        <v>1183719.7207412329</v>
      </c>
    </row>
    <row r="224" spans="1:4">
      <c r="A224" s="6" t="s">
        <v>40</v>
      </c>
      <c r="B224" s="7">
        <v>2</v>
      </c>
      <c r="C224" s="15">
        <v>394573.2402470776</v>
      </c>
      <c r="D224" s="15">
        <v>394573.2402470776</v>
      </c>
    </row>
    <row r="225" spans="1:4">
      <c r="A225" s="6" t="s">
        <v>41</v>
      </c>
      <c r="B225" s="7">
        <v>1</v>
      </c>
      <c r="C225" s="15">
        <v>197286.6201235388</v>
      </c>
      <c r="D225" s="15">
        <v>197286.6201235388</v>
      </c>
    </row>
    <row r="226" spans="1:4">
      <c r="A226" s="6" t="s">
        <v>42</v>
      </c>
      <c r="B226" s="7">
        <v>15</v>
      </c>
      <c r="C226" s="15">
        <v>2959299.3018530817</v>
      </c>
      <c r="D226" s="15">
        <v>2959299.3018530817</v>
      </c>
    </row>
    <row r="227" spans="1:4">
      <c r="A227" s="6" t="s">
        <v>43</v>
      </c>
      <c r="B227" s="7">
        <v>19</v>
      </c>
      <c r="C227" s="15">
        <v>3748445.7823472368</v>
      </c>
      <c r="D227" s="15">
        <v>3748445.7823472368</v>
      </c>
    </row>
    <row r="228" spans="1:4">
      <c r="A228" s="6" t="s">
        <v>44</v>
      </c>
      <c r="B228" s="7">
        <v>45</v>
      </c>
      <c r="C228" s="15">
        <v>8877897.9055592455</v>
      </c>
      <c r="D228" s="15">
        <v>8877897.9055592455</v>
      </c>
    </row>
    <row r="229" spans="1:4">
      <c r="A229" s="6" t="s">
        <v>45</v>
      </c>
      <c r="B229" s="7">
        <v>187</v>
      </c>
      <c r="C229" s="15">
        <v>36892597.963101752</v>
      </c>
      <c r="D229" s="15">
        <v>36892597.963101752</v>
      </c>
    </row>
    <row r="230" spans="1:4">
      <c r="A230" s="6" t="s">
        <v>46</v>
      </c>
      <c r="B230" s="7">
        <v>1</v>
      </c>
      <c r="C230" s="15">
        <v>197286.6201235388</v>
      </c>
      <c r="D230" s="15">
        <v>197286.6201235388</v>
      </c>
    </row>
    <row r="231" spans="1:4">
      <c r="A231" s="6" t="s">
        <v>47</v>
      </c>
      <c r="B231" s="7">
        <v>20</v>
      </c>
      <c r="C231" s="15">
        <v>3945732.4024707759</v>
      </c>
      <c r="D231" s="15">
        <v>3945732.4024707759</v>
      </c>
    </row>
    <row r="232" spans="1:4">
      <c r="A232" s="6" t="s">
        <v>48</v>
      </c>
      <c r="B232" s="7">
        <v>15</v>
      </c>
      <c r="C232" s="15">
        <v>2959299.3018530817</v>
      </c>
      <c r="D232" s="15">
        <v>2959299.3018530817</v>
      </c>
    </row>
    <row r="233" spans="1:4">
      <c r="A233" s="6" t="s">
        <v>49</v>
      </c>
      <c r="B233" s="7">
        <v>59</v>
      </c>
      <c r="C233" s="15">
        <v>11639910.587288788</v>
      </c>
      <c r="D233" s="15">
        <v>11639910.587288788</v>
      </c>
    </row>
    <row r="234" spans="1:4">
      <c r="A234" s="6" t="s">
        <v>50</v>
      </c>
      <c r="B234" s="7">
        <v>4</v>
      </c>
      <c r="C234" s="15">
        <v>789146.4804941552</v>
      </c>
      <c r="D234" s="15">
        <v>789146.4804941552</v>
      </c>
    </row>
    <row r="235" spans="1:4">
      <c r="A235" s="6" t="s">
        <v>51</v>
      </c>
      <c r="B235" s="7">
        <v>10</v>
      </c>
      <c r="C235" s="15">
        <v>1972866.2012353879</v>
      </c>
      <c r="D235" s="15">
        <v>1972866.2012353879</v>
      </c>
    </row>
    <row r="236" spans="1:4">
      <c r="A236" s="6" t="s">
        <v>52</v>
      </c>
      <c r="B236" s="7">
        <v>28</v>
      </c>
      <c r="C236" s="15">
        <v>5524025.363459086</v>
      </c>
      <c r="D236" s="15">
        <v>5524025.363459086</v>
      </c>
    </row>
    <row r="237" spans="1:4">
      <c r="A237" s="6" t="s">
        <v>53</v>
      </c>
      <c r="B237" s="7">
        <v>18</v>
      </c>
      <c r="C237" s="15">
        <v>3551159.1622236981</v>
      </c>
      <c r="D237" s="15">
        <v>3551159.1622236981</v>
      </c>
    </row>
    <row r="238" spans="1:4">
      <c r="A238" s="6" t="s">
        <v>54</v>
      </c>
      <c r="B238" s="7">
        <v>1</v>
      </c>
      <c r="C238" s="15">
        <v>197286.6201235388</v>
      </c>
      <c r="D238" s="15">
        <v>197286.6201235388</v>
      </c>
    </row>
    <row r="239" spans="1:4">
      <c r="A239" s="6" t="s">
        <v>55</v>
      </c>
      <c r="B239" s="7">
        <v>2</v>
      </c>
      <c r="C239" s="15">
        <v>394573.2402470776</v>
      </c>
      <c r="D239" s="15">
        <v>394573.2402470776</v>
      </c>
    </row>
    <row r="240" spans="1:4">
      <c r="A240" s="6" t="s">
        <v>56</v>
      </c>
      <c r="B240" s="7">
        <v>16</v>
      </c>
      <c r="C240" s="15">
        <v>3156585.9219766208</v>
      </c>
      <c r="D240" s="15">
        <v>3156585.9219766208</v>
      </c>
    </row>
    <row r="241" spans="1:4">
      <c r="A241" s="6" t="s">
        <v>57</v>
      </c>
      <c r="B241" s="7">
        <v>29</v>
      </c>
      <c r="C241" s="15">
        <v>5721311.9835826252</v>
      </c>
      <c r="D241" s="15">
        <v>5721311.9835826252</v>
      </c>
    </row>
    <row r="242" spans="1:4">
      <c r="A242" s="6" t="s">
        <v>58</v>
      </c>
      <c r="B242" s="7">
        <v>1</v>
      </c>
      <c r="C242" s="15">
        <v>197286.6201235388</v>
      </c>
      <c r="D242" s="15">
        <v>197286.6201235388</v>
      </c>
    </row>
    <row r="243" spans="1:4">
      <c r="A243" s="6" t="s">
        <v>59</v>
      </c>
      <c r="B243" s="7">
        <v>10</v>
      </c>
      <c r="C243" s="15">
        <v>1972866.2012353879</v>
      </c>
      <c r="D243" s="15">
        <v>1972866.2012353879</v>
      </c>
    </row>
    <row r="244" spans="1:4">
      <c r="A244" s="6" t="s">
        <v>60</v>
      </c>
      <c r="B244" s="7">
        <v>6</v>
      </c>
      <c r="C244" s="15">
        <v>1183719.7207412329</v>
      </c>
      <c r="D244" s="15">
        <v>1183719.7207412329</v>
      </c>
    </row>
    <row r="245" spans="1:4">
      <c r="A245" s="6" t="s">
        <v>61</v>
      </c>
      <c r="B245" s="7">
        <v>3</v>
      </c>
      <c r="C245" s="15">
        <v>591859.86037061643</v>
      </c>
      <c r="D245" s="15">
        <v>591859.86037061643</v>
      </c>
    </row>
    <row r="246" spans="1:4">
      <c r="A246" s="6" t="s">
        <v>62</v>
      </c>
      <c r="B246" s="7">
        <v>1</v>
      </c>
      <c r="C246" s="15">
        <v>197286.6201235388</v>
      </c>
      <c r="D246" s="15">
        <v>197286.6201235388</v>
      </c>
    </row>
    <row r="247" spans="1:4">
      <c r="A247" s="6" t="s">
        <v>63</v>
      </c>
      <c r="B247" s="7">
        <v>3</v>
      </c>
      <c r="C247" s="15">
        <v>591859.86037061643</v>
      </c>
      <c r="D247" s="15">
        <v>591859.86037061643</v>
      </c>
    </row>
    <row r="248" spans="1:4">
      <c r="A248" s="6" t="s">
        <v>64</v>
      </c>
      <c r="B248" s="7">
        <v>7</v>
      </c>
      <c r="C248" s="15">
        <v>1381006.3408647715</v>
      </c>
      <c r="D248" s="15">
        <v>1381006.3408647715</v>
      </c>
    </row>
    <row r="249" spans="1:4">
      <c r="A249" s="6" t="s">
        <v>65</v>
      </c>
      <c r="B249" s="7">
        <v>2</v>
      </c>
      <c r="C249" s="15">
        <v>394573.2402470776</v>
      </c>
      <c r="D249" s="15">
        <v>394573.2402470776</v>
      </c>
    </row>
    <row r="250" spans="1:4">
      <c r="A250" s="6" t="s">
        <v>66</v>
      </c>
      <c r="B250" s="7">
        <v>1</v>
      </c>
      <c r="C250" s="15">
        <v>197286.6201235388</v>
      </c>
      <c r="D250" s="15">
        <v>197286.6201235388</v>
      </c>
    </row>
    <row r="251" spans="1:4">
      <c r="A251" s="6" t="s">
        <v>67</v>
      </c>
      <c r="B251" s="7">
        <v>1</v>
      </c>
      <c r="C251" s="15">
        <v>197286.6201235388</v>
      </c>
      <c r="D251" s="15">
        <v>197286.6201235388</v>
      </c>
    </row>
    <row r="252" spans="1:4">
      <c r="A252" s="6" t="s">
        <v>68</v>
      </c>
      <c r="B252" s="7">
        <v>3</v>
      </c>
      <c r="C252" s="15">
        <v>591859.86037061643</v>
      </c>
      <c r="D252" s="15">
        <v>591859.86037061643</v>
      </c>
    </row>
    <row r="253" spans="1:4">
      <c r="A253" s="6" t="s">
        <v>69</v>
      </c>
      <c r="B253" s="7">
        <v>1</v>
      </c>
      <c r="C253" s="15">
        <v>197286.6201235388</v>
      </c>
      <c r="D253" s="15">
        <v>197286.6201235388</v>
      </c>
    </row>
    <row r="254" spans="1:4">
      <c r="A254" s="6" t="s">
        <v>70</v>
      </c>
      <c r="B254" s="7">
        <v>18</v>
      </c>
      <c r="C254" s="15">
        <v>3551159.1622236981</v>
      </c>
      <c r="D254" s="15">
        <v>3551159.1622236981</v>
      </c>
    </row>
    <row r="255" spans="1:4">
      <c r="A255" s="6" t="s">
        <v>71</v>
      </c>
      <c r="B255" s="7">
        <v>1</v>
      </c>
      <c r="C255" s="15">
        <v>197286.6201235388</v>
      </c>
      <c r="D255" s="15">
        <v>197286.6201235388</v>
      </c>
    </row>
    <row r="256" spans="1:4">
      <c r="A256" s="6" t="s">
        <v>72</v>
      </c>
      <c r="B256" s="7">
        <v>1</v>
      </c>
      <c r="C256" s="15">
        <v>197286.6201235388</v>
      </c>
      <c r="D256" s="15">
        <v>197286.6201235388</v>
      </c>
    </row>
    <row r="257" spans="1:4">
      <c r="A257" s="6" t="s">
        <v>73</v>
      </c>
      <c r="B257" s="7">
        <v>8</v>
      </c>
      <c r="C257" s="15">
        <v>1578292.9609883104</v>
      </c>
      <c r="D257" s="15">
        <v>1578292.9609883104</v>
      </c>
    </row>
    <row r="258" spans="1:4">
      <c r="A258" s="6" t="s">
        <v>74</v>
      </c>
      <c r="B258" s="7">
        <v>16</v>
      </c>
      <c r="C258" s="15">
        <v>3156585.9219766208</v>
      </c>
      <c r="D258" s="15">
        <v>3156585.9219766208</v>
      </c>
    </row>
    <row r="259" spans="1:4">
      <c r="A259" s="6" t="s">
        <v>75</v>
      </c>
      <c r="B259" s="7">
        <v>3</v>
      </c>
      <c r="C259" s="15">
        <v>591859.86037061643</v>
      </c>
      <c r="D259" s="15">
        <v>591859.86037061643</v>
      </c>
    </row>
    <row r="260" spans="1:4">
      <c r="A260" s="6" t="s">
        <v>76</v>
      </c>
      <c r="B260" s="7">
        <v>48</v>
      </c>
      <c r="C260" s="15">
        <v>9469757.7659298629</v>
      </c>
      <c r="D260" s="15">
        <v>9469757.7659298629</v>
      </c>
    </row>
    <row r="261" spans="1:4">
      <c r="A261" s="6" t="s">
        <v>77</v>
      </c>
      <c r="B261" s="7">
        <v>13</v>
      </c>
      <c r="C261" s="15">
        <v>2564726.0616060044</v>
      </c>
      <c r="D261" s="15">
        <v>2564726.0616060044</v>
      </c>
    </row>
    <row r="262" spans="1:4">
      <c r="A262" s="6" t="s">
        <v>78</v>
      </c>
      <c r="B262" s="7">
        <v>1</v>
      </c>
      <c r="C262" s="15">
        <v>197286.6201235388</v>
      </c>
      <c r="D262" s="15">
        <v>197286.6201235388</v>
      </c>
    </row>
    <row r="263" spans="1:4">
      <c r="A263" s="6" t="s">
        <v>79</v>
      </c>
      <c r="B263" s="7">
        <v>50</v>
      </c>
      <c r="C263" s="15">
        <v>9864331.0061769392</v>
      </c>
      <c r="D263" s="15">
        <v>9864331.0061769392</v>
      </c>
    </row>
    <row r="264" spans="1:4">
      <c r="A264" s="6" t="s">
        <v>80</v>
      </c>
      <c r="B264" s="7">
        <v>10</v>
      </c>
      <c r="C264" s="15">
        <v>1972866.2012353879</v>
      </c>
      <c r="D264" s="15">
        <v>1972866.2012353879</v>
      </c>
    </row>
    <row r="265" spans="1:4">
      <c r="A265" s="6" t="s">
        <v>81</v>
      </c>
      <c r="B265" s="7">
        <v>1</v>
      </c>
      <c r="C265" s="15">
        <v>197286.6201235388</v>
      </c>
      <c r="D265" s="15">
        <v>197286.6201235388</v>
      </c>
    </row>
    <row r="266" spans="1:4">
      <c r="A266" s="6" t="s">
        <v>82</v>
      </c>
      <c r="B266" s="7">
        <v>1</v>
      </c>
      <c r="C266" s="15">
        <v>197286.6201235388</v>
      </c>
      <c r="D266" s="15">
        <v>197286.6201235388</v>
      </c>
    </row>
    <row r="267" spans="1:4">
      <c r="A267" s="6" t="s">
        <v>83</v>
      </c>
      <c r="B267" s="7">
        <v>3</v>
      </c>
      <c r="C267" s="15">
        <v>591859.86037061643</v>
      </c>
      <c r="D267" s="15">
        <v>591859.86037061643</v>
      </c>
    </row>
    <row r="268" spans="1:4">
      <c r="A268" s="6" t="s">
        <v>84</v>
      </c>
      <c r="B268" s="7">
        <v>3</v>
      </c>
      <c r="C268" s="15">
        <v>591859.86037061643</v>
      </c>
      <c r="D268" s="15">
        <v>591859.86037061643</v>
      </c>
    </row>
    <row r="269" spans="1:4">
      <c r="A269" s="6" t="s">
        <v>85</v>
      </c>
      <c r="B269" s="7">
        <v>1</v>
      </c>
      <c r="C269" s="15">
        <v>197286.6201235388</v>
      </c>
      <c r="D269" s="15">
        <v>197286.6201235388</v>
      </c>
    </row>
    <row r="270" spans="1:4">
      <c r="A270" s="6" t="s">
        <v>86</v>
      </c>
      <c r="B270" s="7">
        <v>21</v>
      </c>
      <c r="C270" s="15">
        <v>4143019.0225943141</v>
      </c>
      <c r="D270" s="15">
        <v>4143019.0225943141</v>
      </c>
    </row>
    <row r="271" spans="1:4">
      <c r="A271" s="6" t="s">
        <v>87</v>
      </c>
      <c r="B271" s="7">
        <v>2</v>
      </c>
      <c r="C271" s="15">
        <v>394573.2402470776</v>
      </c>
      <c r="D271" s="15">
        <v>394573.2402470776</v>
      </c>
    </row>
    <row r="272" spans="1:4">
      <c r="A272" s="6" t="s">
        <v>88</v>
      </c>
      <c r="B272" s="7">
        <v>7</v>
      </c>
      <c r="C272" s="15">
        <v>1381006.3408647715</v>
      </c>
      <c r="D272" s="15">
        <v>1381006.3408647715</v>
      </c>
    </row>
    <row r="273" spans="1:4">
      <c r="A273" s="6" t="s">
        <v>89</v>
      </c>
      <c r="B273" s="7">
        <v>1</v>
      </c>
      <c r="C273" s="15">
        <v>197286.6201235388</v>
      </c>
      <c r="D273" s="15">
        <v>197286.6201235388</v>
      </c>
    </row>
    <row r="274" spans="1:4">
      <c r="A274" s="6" t="s">
        <v>90</v>
      </c>
      <c r="B274" s="7">
        <v>12</v>
      </c>
      <c r="C274" s="15">
        <v>2367439.4414824657</v>
      </c>
      <c r="D274" s="15">
        <v>2367439.4414824657</v>
      </c>
    </row>
    <row r="275" spans="1:4">
      <c r="A275" s="6" t="s">
        <v>91</v>
      </c>
      <c r="B275" s="7">
        <v>12</v>
      </c>
      <c r="C275" s="15">
        <v>2367439.4414824657</v>
      </c>
      <c r="D275" s="15">
        <v>2367439.4414824657</v>
      </c>
    </row>
    <row r="276" spans="1:4">
      <c r="A276" s="6" t="s">
        <v>92</v>
      </c>
      <c r="B276" s="7">
        <v>52</v>
      </c>
      <c r="C276" s="15">
        <v>10258904.246424017</v>
      </c>
      <c r="D276" s="15">
        <v>10258904.246424017</v>
      </c>
    </row>
    <row r="277" spans="1:4">
      <c r="A277" s="6" t="s">
        <v>93</v>
      </c>
      <c r="B277" s="7">
        <v>2</v>
      </c>
      <c r="C277" s="15">
        <v>394573.2402470776</v>
      </c>
      <c r="D277" s="15">
        <v>394573.2402470776</v>
      </c>
    </row>
    <row r="278" spans="1:4">
      <c r="A278" s="6" t="s">
        <v>94</v>
      </c>
      <c r="B278" s="7">
        <v>4</v>
      </c>
      <c r="C278" s="15">
        <v>789146.4804941552</v>
      </c>
      <c r="D278" s="15">
        <v>789146.4804941552</v>
      </c>
    </row>
    <row r="279" spans="1:4">
      <c r="A279" s="6" t="s">
        <v>95</v>
      </c>
      <c r="B279" s="7">
        <v>1</v>
      </c>
      <c r="C279" s="15">
        <v>197286.6201235388</v>
      </c>
      <c r="D279" s="15">
        <v>197286.6201235388</v>
      </c>
    </row>
    <row r="280" spans="1:4">
      <c r="A280" s="6" t="s">
        <v>96</v>
      </c>
      <c r="B280" s="7">
        <v>2</v>
      </c>
      <c r="C280" s="15">
        <v>394573.2402470776</v>
      </c>
      <c r="D280" s="15">
        <v>394573.2402470776</v>
      </c>
    </row>
    <row r="281" spans="1:4">
      <c r="A281" s="6" t="s">
        <v>97</v>
      </c>
      <c r="B281" s="7">
        <v>61</v>
      </c>
      <c r="C281" s="15">
        <v>12034483.827535862</v>
      </c>
      <c r="D281" s="15">
        <v>12034483.827535862</v>
      </c>
    </row>
    <row r="282" spans="1:4">
      <c r="A282" s="6" t="s">
        <v>98</v>
      </c>
      <c r="B282" s="7">
        <v>5</v>
      </c>
      <c r="C282" s="15">
        <v>986433.10061769397</v>
      </c>
      <c r="D282" s="15">
        <v>986433.10061769397</v>
      </c>
    </row>
    <row r="283" spans="1:4">
      <c r="A283" s="6" t="s">
        <v>99</v>
      </c>
      <c r="B283" s="7">
        <v>14</v>
      </c>
      <c r="C283" s="15">
        <v>2762012.681729543</v>
      </c>
      <c r="D283" s="15">
        <v>2762012.681729543</v>
      </c>
    </row>
    <row r="284" spans="1:4">
      <c r="A284" s="6" t="s">
        <v>100</v>
      </c>
      <c r="B284" s="7">
        <v>26</v>
      </c>
      <c r="C284" s="15">
        <v>5129452.1232120087</v>
      </c>
      <c r="D284" s="15">
        <v>5129452.1232120087</v>
      </c>
    </row>
    <row r="285" spans="1:4">
      <c r="A285" s="6" t="s">
        <v>101</v>
      </c>
      <c r="B285" s="7">
        <v>4</v>
      </c>
      <c r="C285" s="15">
        <v>789146.4804941552</v>
      </c>
      <c r="D285" s="15">
        <v>789146.4804941552</v>
      </c>
    </row>
    <row r="286" spans="1:4">
      <c r="A286" s="6" t="s">
        <v>102</v>
      </c>
      <c r="B286" s="7">
        <v>1</v>
      </c>
      <c r="C286" s="15">
        <v>197286.6201235388</v>
      </c>
      <c r="D286" s="15">
        <v>197286.6201235388</v>
      </c>
    </row>
    <row r="287" spans="1:4">
      <c r="A287" s="6" t="s">
        <v>103</v>
      </c>
      <c r="B287" s="7">
        <v>31</v>
      </c>
      <c r="C287" s="15">
        <v>6115885.2238297025</v>
      </c>
      <c r="D287" s="15">
        <v>6115885.2238297025</v>
      </c>
    </row>
    <row r="288" spans="1:4">
      <c r="A288" s="6" t="s">
        <v>104</v>
      </c>
      <c r="B288" s="7">
        <v>5</v>
      </c>
      <c r="C288" s="15">
        <v>986433.10061769397</v>
      </c>
      <c r="D288" s="15">
        <v>986433.10061769397</v>
      </c>
    </row>
    <row r="289" spans="1:4">
      <c r="A289" s="6" t="s">
        <v>105</v>
      </c>
      <c r="B289" s="7">
        <v>1</v>
      </c>
      <c r="C289" s="15">
        <v>197286.6201235388</v>
      </c>
      <c r="D289" s="15">
        <v>197286.6201235388</v>
      </c>
    </row>
    <row r="290" spans="1:4">
      <c r="A290" s="6" t="s">
        <v>106</v>
      </c>
      <c r="B290" s="7">
        <v>38</v>
      </c>
      <c r="C290" s="15">
        <v>7496891.5646944735</v>
      </c>
      <c r="D290" s="15">
        <v>7496891.5646944735</v>
      </c>
    </row>
    <row r="291" spans="1:4">
      <c r="A291" s="6" t="s">
        <v>107</v>
      </c>
      <c r="B291" s="7">
        <v>2</v>
      </c>
      <c r="C291" s="15">
        <v>394573.2402470776</v>
      </c>
      <c r="D291" s="15">
        <v>394573.2402470776</v>
      </c>
    </row>
    <row r="292" spans="1:4">
      <c r="A292" s="6" t="s">
        <v>108</v>
      </c>
      <c r="B292" s="7">
        <v>22</v>
      </c>
      <c r="C292" s="15">
        <v>4340305.6427178532</v>
      </c>
      <c r="D292" s="15">
        <v>4340305.6427178532</v>
      </c>
    </row>
    <row r="293" spans="1:4">
      <c r="A293" s="6" t="s">
        <v>109</v>
      </c>
      <c r="B293" s="7">
        <v>1</v>
      </c>
      <c r="C293" s="15">
        <v>197286.6201235388</v>
      </c>
      <c r="D293" s="15">
        <v>197286.6201235388</v>
      </c>
    </row>
    <row r="294" spans="1:4">
      <c r="A294" s="6" t="s">
        <v>110</v>
      </c>
      <c r="B294" s="7">
        <v>6</v>
      </c>
      <c r="C294" s="15">
        <v>1183719.7207412329</v>
      </c>
      <c r="D294" s="15">
        <v>1183719.7207412329</v>
      </c>
    </row>
    <row r="295" spans="1:4">
      <c r="A295" s="6" t="s">
        <v>111</v>
      </c>
      <c r="B295" s="7">
        <v>26</v>
      </c>
      <c r="C295" s="15">
        <v>5129452.1232120087</v>
      </c>
      <c r="D295" s="15">
        <v>5129452.1232120087</v>
      </c>
    </row>
    <row r="296" spans="1:4">
      <c r="A296" s="6" t="s">
        <v>112</v>
      </c>
      <c r="B296" s="7">
        <v>1</v>
      </c>
      <c r="C296" s="15">
        <v>197286.6201235388</v>
      </c>
      <c r="D296" s="15">
        <v>197286.6201235388</v>
      </c>
    </row>
    <row r="297" spans="1:4">
      <c r="A297" s="6" t="s">
        <v>113</v>
      </c>
      <c r="B297" s="7">
        <v>14</v>
      </c>
      <c r="C297" s="15">
        <v>2762012.681729543</v>
      </c>
      <c r="D297" s="15">
        <v>2762012.681729543</v>
      </c>
    </row>
    <row r="298" spans="1:4">
      <c r="A298" s="6" t="s">
        <v>114</v>
      </c>
      <c r="B298" s="7">
        <v>2</v>
      </c>
      <c r="C298" s="15">
        <v>394573.2402470776</v>
      </c>
      <c r="D298" s="15">
        <v>394573.2402470776</v>
      </c>
    </row>
    <row r="299" spans="1:4">
      <c r="A299" s="6" t="s">
        <v>115</v>
      </c>
      <c r="B299" s="7">
        <v>1</v>
      </c>
      <c r="C299" s="15">
        <v>197286.6201235388</v>
      </c>
      <c r="D299" s="15">
        <v>197286.6201235388</v>
      </c>
    </row>
    <row r="300" spans="1:4">
      <c r="A300" s="6" t="s">
        <v>116</v>
      </c>
      <c r="B300" s="7">
        <v>1</v>
      </c>
      <c r="C300" s="15">
        <v>197286.6201235388</v>
      </c>
      <c r="D300" s="15">
        <v>197286.6201235388</v>
      </c>
    </row>
    <row r="301" spans="1:4">
      <c r="A301" s="6" t="s">
        <v>117</v>
      </c>
      <c r="B301" s="7">
        <v>1</v>
      </c>
      <c r="C301" s="15">
        <v>197286.6201235388</v>
      </c>
      <c r="D301" s="15">
        <v>197286.6201235388</v>
      </c>
    </row>
    <row r="302" spans="1:4">
      <c r="A302" s="6" t="s">
        <v>118</v>
      </c>
      <c r="B302" s="7">
        <v>1</v>
      </c>
      <c r="C302" s="15">
        <v>197286.6201235388</v>
      </c>
      <c r="D302" s="15">
        <v>197286.6201235388</v>
      </c>
    </row>
    <row r="303" spans="1:4">
      <c r="A303" s="6" t="s">
        <v>119</v>
      </c>
      <c r="B303" s="7">
        <v>1</v>
      </c>
      <c r="C303" s="15">
        <v>197286.6201235388</v>
      </c>
      <c r="D303" s="15">
        <v>197286.6201235388</v>
      </c>
    </row>
    <row r="304" spans="1:4">
      <c r="A304" s="6" t="s">
        <v>120</v>
      </c>
      <c r="B304" s="7">
        <v>1</v>
      </c>
      <c r="C304" s="15">
        <v>197286.6201235388</v>
      </c>
      <c r="D304" s="15">
        <v>197286.6201235388</v>
      </c>
    </row>
    <row r="305" spans="1:4">
      <c r="A305" s="6" t="s">
        <v>121</v>
      </c>
      <c r="B305" s="7">
        <v>1</v>
      </c>
      <c r="C305" s="15">
        <v>197286.6201235388</v>
      </c>
      <c r="D305" s="15">
        <v>197286.6201235388</v>
      </c>
    </row>
    <row r="306" spans="1:4">
      <c r="A306" s="6" t="s">
        <v>122</v>
      </c>
      <c r="B306" s="7">
        <v>1</v>
      </c>
      <c r="C306" s="15">
        <v>197286.6201235388</v>
      </c>
      <c r="D306" s="15">
        <v>197286.6201235388</v>
      </c>
    </row>
    <row r="307" spans="1:4">
      <c r="A307" s="6" t="s">
        <v>123</v>
      </c>
      <c r="B307" s="7">
        <v>1</v>
      </c>
      <c r="C307" s="15">
        <v>197286.6201235388</v>
      </c>
      <c r="D307" s="15">
        <v>197286.6201235388</v>
      </c>
    </row>
    <row r="308" spans="1:4">
      <c r="A308" s="6" t="s">
        <v>124</v>
      </c>
      <c r="B308" s="7">
        <v>1</v>
      </c>
      <c r="C308" s="15">
        <v>197286.6201235388</v>
      </c>
      <c r="D308" s="15">
        <v>197286.6201235388</v>
      </c>
    </row>
    <row r="309" spans="1:4">
      <c r="A309" s="6" t="s">
        <v>125</v>
      </c>
      <c r="B309" s="7">
        <v>3</v>
      </c>
      <c r="C309" s="15">
        <v>591859.86037061643</v>
      </c>
      <c r="D309" s="15">
        <v>591859.86037061643</v>
      </c>
    </row>
    <row r="310" spans="1:4">
      <c r="A310" s="6" t="s">
        <v>126</v>
      </c>
      <c r="B310" s="7">
        <v>1</v>
      </c>
      <c r="C310" s="15">
        <v>197286.6201235388</v>
      </c>
      <c r="D310" s="15">
        <v>197286.6201235388</v>
      </c>
    </row>
    <row r="311" spans="1:4">
      <c r="A311" s="6" t="s">
        <v>127</v>
      </c>
      <c r="B311" s="7">
        <v>1</v>
      </c>
      <c r="C311" s="15">
        <v>197286.6201235388</v>
      </c>
      <c r="D311" s="15">
        <v>197286.6201235388</v>
      </c>
    </row>
    <row r="312" spans="1:4">
      <c r="A312" s="6" t="s">
        <v>128</v>
      </c>
      <c r="B312" s="7">
        <v>7</v>
      </c>
      <c r="C312" s="15">
        <v>1381006.3408647715</v>
      </c>
      <c r="D312" s="15">
        <v>1381006.3408647715</v>
      </c>
    </row>
    <row r="313" spans="1:4">
      <c r="A313" s="6" t="s">
        <v>129</v>
      </c>
      <c r="B313" s="7">
        <v>1</v>
      </c>
      <c r="C313" s="15">
        <v>197286.6201235388</v>
      </c>
      <c r="D313" s="15">
        <v>197286.6201235388</v>
      </c>
    </row>
    <row r="314" spans="1:4">
      <c r="A314" s="6" t="s">
        <v>130</v>
      </c>
      <c r="B314" s="7">
        <v>7</v>
      </c>
      <c r="C314" s="15">
        <v>1381006.3408647715</v>
      </c>
      <c r="D314" s="15">
        <v>1381006.3408647715</v>
      </c>
    </row>
    <row r="315" spans="1:4">
      <c r="A315" s="6" t="s">
        <v>131</v>
      </c>
      <c r="B315" s="7">
        <v>2</v>
      </c>
      <c r="C315" s="15">
        <v>394573.2402470776</v>
      </c>
      <c r="D315" s="15">
        <v>394573.2402470776</v>
      </c>
    </row>
    <row r="316" spans="1:4">
      <c r="A316" s="6" t="s">
        <v>132</v>
      </c>
      <c r="B316" s="7">
        <v>3</v>
      </c>
      <c r="C316" s="15">
        <v>591859.86037061643</v>
      </c>
      <c r="D316" s="15">
        <v>591859.86037061643</v>
      </c>
    </row>
    <row r="317" spans="1:4">
      <c r="A317" s="6" t="s">
        <v>133</v>
      </c>
      <c r="B317" s="7">
        <v>4</v>
      </c>
      <c r="C317" s="15">
        <v>789146.4804941552</v>
      </c>
      <c r="D317" s="15">
        <v>789146.4804941552</v>
      </c>
    </row>
    <row r="318" spans="1:4">
      <c r="A318" s="6" t="s">
        <v>134</v>
      </c>
      <c r="B318" s="7">
        <v>8</v>
      </c>
      <c r="C318" s="15">
        <v>1578292.9609883104</v>
      </c>
      <c r="D318" s="15">
        <v>1578292.9609883104</v>
      </c>
    </row>
    <row r="319" spans="1:4">
      <c r="A319" s="6" t="s">
        <v>135</v>
      </c>
      <c r="B319" s="7">
        <v>2</v>
      </c>
      <c r="C319" s="15">
        <v>394573.24024707801</v>
      </c>
      <c r="D319" s="15">
        <v>394573.2402470776</v>
      </c>
    </row>
    <row r="320" spans="1:4">
      <c r="A320" s="6" t="s">
        <v>136</v>
      </c>
      <c r="B320" s="7">
        <v>1</v>
      </c>
      <c r="C320" s="15">
        <v>197286.6201235388</v>
      </c>
      <c r="D320" s="15">
        <v>197286.6201235388</v>
      </c>
    </row>
    <row r="321" spans="1:4">
      <c r="A321" s="6" t="s">
        <v>137</v>
      </c>
      <c r="B321" s="7">
        <v>1</v>
      </c>
      <c r="C321" s="15">
        <v>197286.6201235388</v>
      </c>
      <c r="D321" s="15">
        <v>197286.6201235388</v>
      </c>
    </row>
    <row r="322" spans="1:4">
      <c r="A322" s="6" t="s">
        <v>138</v>
      </c>
      <c r="B322" s="7">
        <v>3</v>
      </c>
      <c r="C322" s="15">
        <v>591859.86037061643</v>
      </c>
      <c r="D322" s="15">
        <v>591859.86037061643</v>
      </c>
    </row>
    <row r="323" spans="1:4">
      <c r="A323" s="6" t="s">
        <v>139</v>
      </c>
      <c r="B323" s="7">
        <v>2</v>
      </c>
      <c r="C323" s="15">
        <v>394573.2402470776</v>
      </c>
      <c r="D323" s="15">
        <v>394573.2402470776</v>
      </c>
    </row>
    <row r="324" spans="1:4">
      <c r="A324" s="6" t="s">
        <v>140</v>
      </c>
      <c r="B324" s="7">
        <v>5</v>
      </c>
      <c r="C324" s="15">
        <v>986433.10061769397</v>
      </c>
      <c r="D324" s="15">
        <v>986433.10061769397</v>
      </c>
    </row>
    <row r="325" spans="1:4">
      <c r="A325" s="6" t="s">
        <v>141</v>
      </c>
      <c r="B325" s="7">
        <v>4</v>
      </c>
      <c r="C325" s="15">
        <v>789146.4804941552</v>
      </c>
      <c r="D325" s="15">
        <v>789146.4804941552</v>
      </c>
    </row>
    <row r="326" spans="1:4">
      <c r="A326" s="6" t="s">
        <v>142</v>
      </c>
      <c r="B326" s="7">
        <v>1</v>
      </c>
      <c r="C326" s="15">
        <v>197286.6201235388</v>
      </c>
      <c r="D326" s="15">
        <v>197286.6201235388</v>
      </c>
    </row>
    <row r="327" spans="1:4">
      <c r="A327" s="6" t="s">
        <v>143</v>
      </c>
      <c r="B327" s="7">
        <v>1</v>
      </c>
      <c r="C327" s="15">
        <v>197286.6201235388</v>
      </c>
      <c r="D327" s="15">
        <v>197286.6201235388</v>
      </c>
    </row>
    <row r="328" spans="1:4">
      <c r="A328" s="6" t="s">
        <v>144</v>
      </c>
      <c r="B328" s="7">
        <v>16</v>
      </c>
      <c r="C328" s="15">
        <v>3156585.9219766208</v>
      </c>
      <c r="D328" s="15">
        <v>3156585.9219766208</v>
      </c>
    </row>
    <row r="329" spans="1:4">
      <c r="A329" s="6" t="s">
        <v>145</v>
      </c>
      <c r="B329" s="7">
        <v>30</v>
      </c>
      <c r="C329" s="15">
        <v>5918598.6037061634</v>
      </c>
      <c r="D329" s="15">
        <v>5918598.6037061634</v>
      </c>
    </row>
    <row r="330" spans="1:4">
      <c r="A330" s="6" t="s">
        <v>146</v>
      </c>
      <c r="B330" s="7">
        <v>5</v>
      </c>
      <c r="C330" s="15">
        <v>986433.10061769397</v>
      </c>
      <c r="D330" s="15">
        <v>986433.10061769397</v>
      </c>
    </row>
    <row r="331" spans="1:4">
      <c r="A331" s="6" t="s">
        <v>147</v>
      </c>
      <c r="B331" s="7">
        <v>1</v>
      </c>
      <c r="C331" s="15">
        <v>197286.6201235388</v>
      </c>
      <c r="D331" s="15">
        <v>197286.6201235388</v>
      </c>
    </row>
    <row r="332" spans="1:4">
      <c r="A332" s="6" t="s">
        <v>148</v>
      </c>
      <c r="B332" s="7">
        <v>118</v>
      </c>
      <c r="C332" s="15">
        <v>23279821.174577575</v>
      </c>
      <c r="D332" s="15">
        <v>23279821.174577575</v>
      </c>
    </row>
    <row r="333" spans="1:4">
      <c r="A333" s="6" t="s">
        <v>149</v>
      </c>
      <c r="B333" s="7">
        <v>2</v>
      </c>
      <c r="C333" s="15">
        <v>394573.2402470776</v>
      </c>
      <c r="D333" s="15">
        <v>394573.2402470776</v>
      </c>
    </row>
    <row r="334" spans="1:4">
      <c r="A334" s="6" t="s">
        <v>150</v>
      </c>
      <c r="B334" s="7">
        <v>2</v>
      </c>
      <c r="C334" s="15">
        <v>394573.2402470776</v>
      </c>
      <c r="D334" s="15">
        <v>394573.2402470776</v>
      </c>
    </row>
    <row r="335" spans="1:4">
      <c r="A335" s="6" t="s">
        <v>151</v>
      </c>
      <c r="B335" s="7">
        <v>7</v>
      </c>
      <c r="C335" s="15">
        <v>1381006.3408647715</v>
      </c>
      <c r="D335" s="15">
        <v>1381006.3408647715</v>
      </c>
    </row>
    <row r="336" spans="1:4">
      <c r="A336" s="6" t="s">
        <v>152</v>
      </c>
      <c r="B336" s="7">
        <v>34</v>
      </c>
      <c r="C336" s="15">
        <v>6707745.084200318</v>
      </c>
      <c r="D336" s="15">
        <v>6707745.084200318</v>
      </c>
    </row>
    <row r="337" spans="1:4">
      <c r="A337" s="6" t="s">
        <v>153</v>
      </c>
      <c r="B337" s="7">
        <v>3</v>
      </c>
      <c r="C337" s="15">
        <v>591859.86037061643</v>
      </c>
      <c r="D337" s="15">
        <v>591859.86037061643</v>
      </c>
    </row>
    <row r="338" spans="1:4">
      <c r="A338" s="6" t="s">
        <v>154</v>
      </c>
      <c r="B338" s="7">
        <v>2</v>
      </c>
      <c r="C338" s="15">
        <v>394573.2402470776</v>
      </c>
      <c r="D338" s="15">
        <v>394573.2402470776</v>
      </c>
    </row>
    <row r="339" spans="1:4">
      <c r="A339" s="6" t="s">
        <v>155</v>
      </c>
      <c r="B339" s="7">
        <v>10</v>
      </c>
      <c r="C339" s="15">
        <v>1972866.2012353879</v>
      </c>
      <c r="D339" s="15">
        <v>1972866.2012353879</v>
      </c>
    </row>
    <row r="340" spans="1:4">
      <c r="A340" s="6" t="s">
        <v>156</v>
      </c>
      <c r="B340" s="7">
        <v>2</v>
      </c>
      <c r="C340" s="15">
        <v>394573.2402470776</v>
      </c>
      <c r="D340" s="15">
        <v>394573.2402470776</v>
      </c>
    </row>
    <row r="341" spans="1:4">
      <c r="A341" s="6" t="s">
        <v>157</v>
      </c>
      <c r="B341" s="7">
        <v>45</v>
      </c>
      <c r="C341" s="15">
        <v>8877897.9055592455</v>
      </c>
      <c r="D341" s="15">
        <v>8877897.9055592455</v>
      </c>
    </row>
    <row r="342" spans="1:4">
      <c r="A342" s="6" t="s">
        <v>158</v>
      </c>
      <c r="B342" s="7">
        <v>5</v>
      </c>
      <c r="C342" s="15">
        <v>986433.10061769397</v>
      </c>
      <c r="D342" s="15">
        <v>986433.10061769397</v>
      </c>
    </row>
    <row r="343" spans="1:4">
      <c r="A343" s="6" t="s">
        <v>159</v>
      </c>
      <c r="B343" s="7">
        <v>5</v>
      </c>
      <c r="C343" s="15">
        <v>986433.10061769397</v>
      </c>
      <c r="D343" s="15">
        <v>986433.10061769397</v>
      </c>
    </row>
    <row r="344" spans="1:4">
      <c r="A344" s="6" t="s">
        <v>160</v>
      </c>
      <c r="B344" s="7">
        <v>6</v>
      </c>
      <c r="C344" s="15">
        <v>1183719.7207412329</v>
      </c>
      <c r="D344" s="15">
        <v>1183719.7207412329</v>
      </c>
    </row>
    <row r="345" spans="1:4">
      <c r="A345" s="6" t="s">
        <v>161</v>
      </c>
      <c r="B345" s="7">
        <v>2</v>
      </c>
      <c r="C345" s="15">
        <v>394573.2402470776</v>
      </c>
      <c r="D345" s="15">
        <v>394573.2402470776</v>
      </c>
    </row>
    <row r="346" spans="1:4">
      <c r="A346" s="6" t="s">
        <v>162</v>
      </c>
      <c r="B346" s="7">
        <v>12</v>
      </c>
      <c r="C346" s="15">
        <v>2367439.4414824657</v>
      </c>
      <c r="D346" s="15">
        <v>2367439.4414824657</v>
      </c>
    </row>
    <row r="347" spans="1:4">
      <c r="A347" s="9" t="s">
        <v>6</v>
      </c>
      <c r="B347" s="10">
        <f>SUM(B206:B346)</f>
        <v>1622</v>
      </c>
      <c r="C347" s="16">
        <f>SUM(C206:C346)</f>
        <v>319998897.84037977</v>
      </c>
      <c r="D347" s="16">
        <f>SUM(D206:D346)</f>
        <v>319998897.84037977</v>
      </c>
    </row>
    <row r="348" spans="1:4">
      <c r="A348" s="9" t="s">
        <v>163</v>
      </c>
      <c r="B348" s="10">
        <f>+B205+B347</f>
        <v>3815</v>
      </c>
      <c r="C348" s="16">
        <f>+C205+C347</f>
        <v>752648455.77130032</v>
      </c>
      <c r="D348" s="16">
        <f>+D205+D347</f>
        <v>752648455.77130032</v>
      </c>
    </row>
  </sheetData>
  <mergeCells count="9">
    <mergeCell ref="A186:D186"/>
    <mergeCell ref="A188:A189"/>
    <mergeCell ref="B188:B189"/>
    <mergeCell ref="C188:D188"/>
    <mergeCell ref="A1:D1"/>
    <mergeCell ref="A3:D3"/>
    <mergeCell ref="A5:A6"/>
    <mergeCell ref="B5:B6"/>
    <mergeCell ref="C5:D5"/>
  </mergeCells>
  <pageMargins left="0.98425196850393704" right="0.39370078740157483" top="1.1811023622047245" bottom="0.59055118110236227" header="0.31496062992125984" footer="0.31496062992125984"/>
  <pageSetup scale="7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7"/>
  <sheetViews>
    <sheetView tabSelected="1" topLeftCell="A153" zoomScaleNormal="100" workbookViewId="0">
      <selection activeCell="A5" sqref="A5:A6"/>
    </sheetView>
  </sheetViews>
  <sheetFormatPr baseColWidth="10" defaultRowHeight="15"/>
  <cols>
    <col min="1" max="1" width="66.7109375" bestFit="1" customWidth="1"/>
    <col min="2" max="2" width="17" bestFit="1" customWidth="1"/>
    <col min="3" max="3" width="19.7109375" customWidth="1"/>
    <col min="4" max="4" width="21.7109375" customWidth="1"/>
  </cols>
  <sheetData>
    <row r="1" spans="1:4" ht="24.75" customHeight="1">
      <c r="A1" s="22"/>
      <c r="B1" s="22"/>
      <c r="C1" s="22"/>
      <c r="D1" s="22"/>
    </row>
    <row r="2" spans="1:4">
      <c r="A2" s="19" t="s">
        <v>336</v>
      </c>
      <c r="B2" s="19"/>
      <c r="C2" s="19"/>
      <c r="D2" s="19"/>
    </row>
    <row r="3" spans="1:4">
      <c r="A3" s="4"/>
      <c r="B3" s="4"/>
      <c r="C3" s="4"/>
      <c r="D3" s="4"/>
    </row>
    <row r="4" spans="1:4">
      <c r="A4" s="20" t="s">
        <v>0</v>
      </c>
      <c r="B4" s="20" t="s">
        <v>1</v>
      </c>
      <c r="C4" s="21" t="s">
        <v>4</v>
      </c>
      <c r="D4" s="21"/>
    </row>
    <row r="5" spans="1:4">
      <c r="A5" s="20"/>
      <c r="B5" s="20"/>
      <c r="C5" s="5" t="s">
        <v>2</v>
      </c>
      <c r="D5" s="5" t="s">
        <v>3</v>
      </c>
    </row>
    <row r="6" spans="1:4">
      <c r="A6" s="6" t="s">
        <v>7</v>
      </c>
      <c r="B6" s="7">
        <v>186</v>
      </c>
      <c r="C6" s="15">
        <v>36695311.342978209</v>
      </c>
      <c r="D6" s="15">
        <v>36695311.342978209</v>
      </c>
    </row>
    <row r="7" spans="1:4">
      <c r="A7" s="6" t="s">
        <v>8</v>
      </c>
      <c r="B7" s="7">
        <v>1</v>
      </c>
      <c r="C7" s="15">
        <v>197286.6201235388</v>
      </c>
      <c r="D7" s="15">
        <v>197286.6201235388</v>
      </c>
    </row>
    <row r="8" spans="1:4">
      <c r="A8" s="6" t="s">
        <v>9</v>
      </c>
      <c r="B8" s="7">
        <v>1</v>
      </c>
      <c r="C8" s="15">
        <v>197286.6201235388</v>
      </c>
      <c r="D8" s="15">
        <v>197286.6201235388</v>
      </c>
    </row>
    <row r="9" spans="1:4">
      <c r="A9" s="6" t="s">
        <v>10</v>
      </c>
      <c r="B9" s="7">
        <v>496</v>
      </c>
      <c r="C9" s="15">
        <v>97854163.58127524</v>
      </c>
      <c r="D9" s="15">
        <v>97854163.58127524</v>
      </c>
    </row>
    <row r="10" spans="1:4">
      <c r="A10" s="6" t="s">
        <v>11</v>
      </c>
      <c r="B10" s="7">
        <v>15</v>
      </c>
      <c r="C10" s="15">
        <v>2959299.3018530817</v>
      </c>
      <c r="D10" s="15">
        <v>2959299.3018530817</v>
      </c>
    </row>
    <row r="11" spans="1:4">
      <c r="A11" s="6" t="s">
        <v>12</v>
      </c>
      <c r="B11" s="7">
        <v>600</v>
      </c>
      <c r="C11" s="15">
        <v>118371972.07412325</v>
      </c>
      <c r="D11" s="15">
        <v>118371972.07412325</v>
      </c>
    </row>
    <row r="12" spans="1:4">
      <c r="A12" s="6" t="s">
        <v>13</v>
      </c>
      <c r="B12" s="7">
        <v>633</v>
      </c>
      <c r="C12" s="15">
        <v>124882430.53820005</v>
      </c>
      <c r="D12" s="15">
        <v>124882430.53820005</v>
      </c>
    </row>
    <row r="13" spans="1:4">
      <c r="A13" s="6" t="s">
        <v>14</v>
      </c>
      <c r="B13" s="7">
        <v>1</v>
      </c>
      <c r="C13" s="15">
        <v>197286.6201235388</v>
      </c>
      <c r="D13" s="15">
        <v>197286.6201235388</v>
      </c>
    </row>
    <row r="14" spans="1:4">
      <c r="A14" s="6" t="s">
        <v>15</v>
      </c>
      <c r="B14" s="7">
        <v>2</v>
      </c>
      <c r="C14" s="15">
        <v>394573.2402470776</v>
      </c>
      <c r="D14" s="15">
        <v>394573.2402470776</v>
      </c>
    </row>
    <row r="15" spans="1:4">
      <c r="A15" s="6" t="s">
        <v>16</v>
      </c>
      <c r="B15" s="7">
        <v>128</v>
      </c>
      <c r="C15" s="15">
        <v>25252687.375812966</v>
      </c>
      <c r="D15" s="15">
        <v>25252687.375812966</v>
      </c>
    </row>
    <row r="16" spans="1:4">
      <c r="A16" s="6" t="s">
        <v>17</v>
      </c>
      <c r="B16" s="7">
        <v>6</v>
      </c>
      <c r="C16" s="15">
        <v>1183719.7207412324</v>
      </c>
      <c r="D16" s="15">
        <v>1183719.7207412324</v>
      </c>
    </row>
    <row r="17" spans="1:4">
      <c r="A17" s="6" t="s">
        <v>18</v>
      </c>
      <c r="B17" s="7">
        <v>58</v>
      </c>
      <c r="C17" s="15">
        <v>11442623.96716525</v>
      </c>
      <c r="D17" s="15">
        <v>11442623.96716525</v>
      </c>
    </row>
    <row r="18" spans="1:4">
      <c r="A18" s="6" t="s">
        <v>19</v>
      </c>
      <c r="B18" s="7">
        <v>2</v>
      </c>
      <c r="C18" s="15">
        <v>394573.2402470776</v>
      </c>
      <c r="D18" s="15">
        <v>394573.2402470776</v>
      </c>
    </row>
    <row r="19" spans="1:4">
      <c r="A19" s="6" t="s">
        <v>20</v>
      </c>
      <c r="B19" s="7">
        <v>49</v>
      </c>
      <c r="C19" s="15">
        <v>9667044.3860533983</v>
      </c>
      <c r="D19" s="15">
        <v>9667044.3860533983</v>
      </c>
    </row>
    <row r="20" spans="1:4">
      <c r="A20" s="6" t="s">
        <v>21</v>
      </c>
      <c r="B20" s="7">
        <v>15</v>
      </c>
      <c r="C20" s="15">
        <v>2959299.3018530817</v>
      </c>
      <c r="D20" s="15">
        <v>2959299.3018530817</v>
      </c>
    </row>
    <row r="21" spans="1:4">
      <c r="A21" s="6" t="s">
        <v>5</v>
      </c>
      <c r="B21" s="7">
        <f>SUM(B6:B20)</f>
        <v>2193</v>
      </c>
      <c r="C21" s="15">
        <f>SUM(C6:C20)</f>
        <v>432649557.93092048</v>
      </c>
      <c r="D21" s="15">
        <f>SUM(D6:D20)</f>
        <v>432649557.93092048</v>
      </c>
    </row>
    <row r="22" spans="1:4">
      <c r="A22" s="6" t="s">
        <v>22</v>
      </c>
      <c r="B22" s="7">
        <v>11</v>
      </c>
      <c r="C22" s="15">
        <v>2170152.8213589266</v>
      </c>
      <c r="D22" s="15">
        <v>2170152.8213589266</v>
      </c>
    </row>
    <row r="23" spans="1:4">
      <c r="A23" s="6" t="s">
        <v>23</v>
      </c>
      <c r="B23" s="7">
        <v>1</v>
      </c>
      <c r="C23" s="15">
        <v>197286.6201235388</v>
      </c>
      <c r="D23" s="15">
        <v>197286.6201235388</v>
      </c>
    </row>
    <row r="24" spans="1:4">
      <c r="A24" s="6" t="s">
        <v>24</v>
      </c>
      <c r="B24" s="7">
        <v>2</v>
      </c>
      <c r="C24" s="15">
        <v>394573.2402470776</v>
      </c>
      <c r="D24" s="15">
        <v>394573.2402470776</v>
      </c>
    </row>
    <row r="25" spans="1:4">
      <c r="A25" s="6" t="s">
        <v>25</v>
      </c>
      <c r="B25" s="7">
        <v>1</v>
      </c>
      <c r="C25" s="15">
        <v>197286.6201235388</v>
      </c>
      <c r="D25" s="15">
        <v>197286.6201235388</v>
      </c>
    </row>
    <row r="26" spans="1:4">
      <c r="A26" s="6" t="s">
        <v>26</v>
      </c>
      <c r="B26" s="7">
        <v>33</v>
      </c>
      <c r="C26" s="15">
        <v>6510458.4640767807</v>
      </c>
      <c r="D26" s="15">
        <v>6510458.4640767807</v>
      </c>
    </row>
    <row r="27" spans="1:4">
      <c r="A27" s="6" t="s">
        <v>27</v>
      </c>
      <c r="B27" s="7">
        <v>3</v>
      </c>
      <c r="C27" s="15">
        <v>591859.86037061643</v>
      </c>
      <c r="D27" s="15">
        <v>591859.86037061643</v>
      </c>
    </row>
    <row r="28" spans="1:4">
      <c r="A28" s="6" t="s">
        <v>28</v>
      </c>
      <c r="B28" s="7">
        <v>2</v>
      </c>
      <c r="C28" s="15">
        <v>394573.2402470776</v>
      </c>
      <c r="D28" s="15">
        <v>394573.2402470776</v>
      </c>
    </row>
    <row r="29" spans="1:4">
      <c r="A29" s="6" t="s">
        <v>29</v>
      </c>
      <c r="B29" s="7">
        <v>1</v>
      </c>
      <c r="C29" s="15">
        <v>197286.6201235388</v>
      </c>
      <c r="D29" s="15">
        <v>197286.6201235388</v>
      </c>
    </row>
    <row r="30" spans="1:4">
      <c r="A30" s="6" t="s">
        <v>30</v>
      </c>
      <c r="B30" s="7">
        <v>1</v>
      </c>
      <c r="C30" s="15">
        <v>197286.6201235388</v>
      </c>
      <c r="D30" s="15">
        <v>197286.6201235388</v>
      </c>
    </row>
    <row r="31" spans="1:4">
      <c r="A31" s="6" t="s">
        <v>31</v>
      </c>
      <c r="B31" s="7">
        <v>9</v>
      </c>
      <c r="C31" s="15">
        <v>1775579.5811118491</v>
      </c>
      <c r="D31" s="15">
        <v>1775579.5811118491</v>
      </c>
    </row>
    <row r="32" spans="1:4">
      <c r="A32" s="6" t="s">
        <v>32</v>
      </c>
      <c r="B32" s="7">
        <v>2</v>
      </c>
      <c r="C32" s="15">
        <v>394573.2402470776</v>
      </c>
      <c r="D32" s="15">
        <v>394573.2402470776</v>
      </c>
    </row>
    <row r="33" spans="1:4">
      <c r="A33" s="6" t="s">
        <v>33</v>
      </c>
      <c r="B33" s="7">
        <v>1</v>
      </c>
      <c r="C33" s="15">
        <v>197286.6201235388</v>
      </c>
      <c r="D33" s="15">
        <v>197286.6201235388</v>
      </c>
    </row>
    <row r="34" spans="1:4">
      <c r="A34" s="6" t="s">
        <v>34</v>
      </c>
      <c r="B34" s="7">
        <v>1</v>
      </c>
      <c r="C34" s="15">
        <v>197286.6201235388</v>
      </c>
      <c r="D34" s="15">
        <v>197286.6201235388</v>
      </c>
    </row>
    <row r="35" spans="1:4">
      <c r="A35" s="6" t="s">
        <v>35</v>
      </c>
      <c r="B35" s="7">
        <v>8</v>
      </c>
      <c r="C35" s="15">
        <v>1578292.9609883104</v>
      </c>
      <c r="D35" s="15">
        <v>1578292.9609883104</v>
      </c>
    </row>
    <row r="36" spans="1:4">
      <c r="A36" s="6" t="s">
        <v>36</v>
      </c>
      <c r="B36" s="7">
        <v>8</v>
      </c>
      <c r="C36" s="15">
        <v>1578292.9609883104</v>
      </c>
      <c r="D36" s="15">
        <v>1578292.9609883104</v>
      </c>
    </row>
    <row r="37" spans="1:4">
      <c r="A37" s="6" t="s">
        <v>37</v>
      </c>
      <c r="B37" s="7">
        <v>88</v>
      </c>
      <c r="C37" s="15">
        <v>17361222.570871413</v>
      </c>
      <c r="D37" s="15">
        <v>17361222.570871413</v>
      </c>
    </row>
    <row r="38" spans="1:4">
      <c r="A38" s="6" t="s">
        <v>38</v>
      </c>
      <c r="B38" s="7">
        <v>5</v>
      </c>
      <c r="C38" s="15">
        <v>986433.10061769397</v>
      </c>
      <c r="D38" s="15">
        <v>986433.10061769397</v>
      </c>
    </row>
    <row r="39" spans="1:4">
      <c r="A39" s="6" t="s">
        <v>39</v>
      </c>
      <c r="B39" s="7">
        <v>6</v>
      </c>
      <c r="C39" s="15">
        <v>1183719.7207412329</v>
      </c>
      <c r="D39" s="15">
        <v>1183719.7207412329</v>
      </c>
    </row>
    <row r="40" spans="1:4">
      <c r="A40" s="6" t="s">
        <v>40</v>
      </c>
      <c r="B40" s="7">
        <v>2</v>
      </c>
      <c r="C40" s="15">
        <v>394573.2402470776</v>
      </c>
      <c r="D40" s="15">
        <v>394573.2402470776</v>
      </c>
    </row>
    <row r="41" spans="1:4">
      <c r="A41" s="6" t="s">
        <v>41</v>
      </c>
      <c r="B41" s="7">
        <v>1</v>
      </c>
      <c r="C41" s="15">
        <v>197286.6201235388</v>
      </c>
      <c r="D41" s="15">
        <v>197286.6201235388</v>
      </c>
    </row>
    <row r="42" spans="1:4">
      <c r="A42" s="6" t="s">
        <v>42</v>
      </c>
      <c r="B42" s="7">
        <v>15</v>
      </c>
      <c r="C42" s="15">
        <v>2959299.3018530817</v>
      </c>
      <c r="D42" s="15">
        <v>2959299.3018530817</v>
      </c>
    </row>
    <row r="43" spans="1:4">
      <c r="A43" s="6" t="s">
        <v>43</v>
      </c>
      <c r="B43" s="7">
        <v>19</v>
      </c>
      <c r="C43" s="15">
        <v>3748445.7823472368</v>
      </c>
      <c r="D43" s="15">
        <v>3748445.7823472368</v>
      </c>
    </row>
    <row r="44" spans="1:4">
      <c r="A44" s="6" t="s">
        <v>44</v>
      </c>
      <c r="B44" s="7">
        <v>45</v>
      </c>
      <c r="C44" s="15">
        <v>8877897.9055592455</v>
      </c>
      <c r="D44" s="15">
        <v>8877897.9055592455</v>
      </c>
    </row>
    <row r="45" spans="1:4">
      <c r="A45" s="6" t="s">
        <v>45</v>
      </c>
      <c r="B45" s="7">
        <v>187</v>
      </c>
      <c r="C45" s="15">
        <v>36892597.963101752</v>
      </c>
      <c r="D45" s="15">
        <v>36892597.963101752</v>
      </c>
    </row>
    <row r="46" spans="1:4">
      <c r="A46" s="6" t="s">
        <v>46</v>
      </c>
      <c r="B46" s="7">
        <v>1</v>
      </c>
      <c r="C46" s="15">
        <v>197286.6201235388</v>
      </c>
      <c r="D46" s="15">
        <v>197286.6201235388</v>
      </c>
    </row>
    <row r="47" spans="1:4">
      <c r="A47" s="6" t="s">
        <v>47</v>
      </c>
      <c r="B47" s="7">
        <v>20</v>
      </c>
      <c r="C47" s="15">
        <v>3945732.4024707759</v>
      </c>
      <c r="D47" s="15">
        <v>3945732.4024707759</v>
      </c>
    </row>
    <row r="48" spans="1:4">
      <c r="A48" s="6" t="s">
        <v>48</v>
      </c>
      <c r="B48" s="7">
        <v>15</v>
      </c>
      <c r="C48" s="15">
        <v>2959299.3018530817</v>
      </c>
      <c r="D48" s="15">
        <v>2959299.3018530817</v>
      </c>
    </row>
    <row r="49" spans="1:4">
      <c r="A49" s="6" t="s">
        <v>49</v>
      </c>
      <c r="B49" s="7">
        <v>59</v>
      </c>
      <c r="C49" s="15">
        <v>11639910.587288788</v>
      </c>
      <c r="D49" s="15">
        <v>11639910.587288788</v>
      </c>
    </row>
    <row r="50" spans="1:4">
      <c r="A50" s="6" t="s">
        <v>50</v>
      </c>
      <c r="B50" s="7">
        <v>4</v>
      </c>
      <c r="C50" s="15">
        <v>789146.4804941552</v>
      </c>
      <c r="D50" s="15">
        <v>789146.4804941552</v>
      </c>
    </row>
    <row r="51" spans="1:4">
      <c r="A51" s="6" t="s">
        <v>51</v>
      </c>
      <c r="B51" s="7">
        <v>10</v>
      </c>
      <c r="C51" s="15">
        <v>1972866.2012353879</v>
      </c>
      <c r="D51" s="15">
        <v>1972866.2012353879</v>
      </c>
    </row>
    <row r="52" spans="1:4">
      <c r="A52" s="6" t="s">
        <v>52</v>
      </c>
      <c r="B52" s="7">
        <v>28</v>
      </c>
      <c r="C52" s="15">
        <v>5524025.363459086</v>
      </c>
      <c r="D52" s="15">
        <v>5524025.363459086</v>
      </c>
    </row>
    <row r="53" spans="1:4">
      <c r="A53" s="6" t="s">
        <v>53</v>
      </c>
      <c r="B53" s="7">
        <v>18</v>
      </c>
      <c r="C53" s="15">
        <v>3551159.1622236981</v>
      </c>
      <c r="D53" s="15">
        <v>3551159.1622236981</v>
      </c>
    </row>
    <row r="54" spans="1:4">
      <c r="A54" s="6" t="s">
        <v>54</v>
      </c>
      <c r="B54" s="7">
        <v>1</v>
      </c>
      <c r="C54" s="15">
        <v>197286.6201235388</v>
      </c>
      <c r="D54" s="15">
        <v>197286.6201235388</v>
      </c>
    </row>
    <row r="55" spans="1:4">
      <c r="A55" s="6" t="s">
        <v>55</v>
      </c>
      <c r="B55" s="7">
        <v>2</v>
      </c>
      <c r="C55" s="15">
        <v>394573.2402470776</v>
      </c>
      <c r="D55" s="15">
        <v>394573.2402470776</v>
      </c>
    </row>
    <row r="56" spans="1:4">
      <c r="A56" s="6" t="s">
        <v>56</v>
      </c>
      <c r="B56" s="7">
        <v>16</v>
      </c>
      <c r="C56" s="15">
        <v>3156585.9219766208</v>
      </c>
      <c r="D56" s="15">
        <v>3156585.9219766208</v>
      </c>
    </row>
    <row r="57" spans="1:4">
      <c r="A57" s="6" t="s">
        <v>57</v>
      </c>
      <c r="B57" s="7">
        <v>29</v>
      </c>
      <c r="C57" s="15">
        <v>5721311.9835826252</v>
      </c>
      <c r="D57" s="15">
        <v>5721311.9835826252</v>
      </c>
    </row>
    <row r="58" spans="1:4">
      <c r="A58" s="6" t="s">
        <v>58</v>
      </c>
      <c r="B58" s="7">
        <v>1</v>
      </c>
      <c r="C58" s="15">
        <v>197286.6201235388</v>
      </c>
      <c r="D58" s="15">
        <v>197286.6201235388</v>
      </c>
    </row>
    <row r="59" spans="1:4">
      <c r="A59" s="6" t="s">
        <v>59</v>
      </c>
      <c r="B59" s="7">
        <v>10</v>
      </c>
      <c r="C59" s="15">
        <v>1972866.2012353879</v>
      </c>
      <c r="D59" s="15">
        <v>1972866.2012353879</v>
      </c>
    </row>
    <row r="60" spans="1:4">
      <c r="A60" s="6" t="s">
        <v>60</v>
      </c>
      <c r="B60" s="7">
        <v>6</v>
      </c>
      <c r="C60" s="15">
        <v>1183719.7207412329</v>
      </c>
      <c r="D60" s="15">
        <v>1183719.7207412329</v>
      </c>
    </row>
    <row r="61" spans="1:4">
      <c r="A61" s="6" t="s">
        <v>61</v>
      </c>
      <c r="B61" s="7">
        <v>3</v>
      </c>
      <c r="C61" s="15">
        <v>591859.86037061643</v>
      </c>
      <c r="D61" s="15">
        <v>591859.86037061643</v>
      </c>
    </row>
    <row r="62" spans="1:4">
      <c r="A62" s="6" t="s">
        <v>62</v>
      </c>
      <c r="B62" s="7">
        <v>1</v>
      </c>
      <c r="C62" s="15">
        <v>197286.6201235388</v>
      </c>
      <c r="D62" s="15">
        <v>197286.6201235388</v>
      </c>
    </row>
    <row r="63" spans="1:4">
      <c r="A63" s="6" t="s">
        <v>63</v>
      </c>
      <c r="B63" s="7">
        <v>3</v>
      </c>
      <c r="C63" s="15">
        <v>591859.86037061643</v>
      </c>
      <c r="D63" s="15">
        <v>591859.86037061643</v>
      </c>
    </row>
    <row r="64" spans="1:4">
      <c r="A64" s="6" t="s">
        <v>64</v>
      </c>
      <c r="B64" s="7">
        <v>7</v>
      </c>
      <c r="C64" s="15">
        <v>1381006.3408647715</v>
      </c>
      <c r="D64" s="15">
        <v>1381006.3408647715</v>
      </c>
    </row>
    <row r="65" spans="1:4">
      <c r="A65" s="6" t="s">
        <v>65</v>
      </c>
      <c r="B65" s="7">
        <v>2</v>
      </c>
      <c r="C65" s="15">
        <v>394573.2402470776</v>
      </c>
      <c r="D65" s="15">
        <v>394573.2402470776</v>
      </c>
    </row>
    <row r="66" spans="1:4">
      <c r="A66" s="6" t="s">
        <v>66</v>
      </c>
      <c r="B66" s="7">
        <v>1</v>
      </c>
      <c r="C66" s="15">
        <v>197286.6201235388</v>
      </c>
      <c r="D66" s="15">
        <v>197286.6201235388</v>
      </c>
    </row>
    <row r="67" spans="1:4">
      <c r="A67" s="6" t="s">
        <v>67</v>
      </c>
      <c r="B67" s="7">
        <v>1</v>
      </c>
      <c r="C67" s="15">
        <v>197286.6201235388</v>
      </c>
      <c r="D67" s="15">
        <v>197286.6201235388</v>
      </c>
    </row>
    <row r="68" spans="1:4">
      <c r="A68" s="6" t="s">
        <v>68</v>
      </c>
      <c r="B68" s="7">
        <v>3</v>
      </c>
      <c r="C68" s="15">
        <v>591859.86037061643</v>
      </c>
      <c r="D68" s="15">
        <v>591859.86037061643</v>
      </c>
    </row>
    <row r="69" spans="1:4">
      <c r="A69" s="6" t="s">
        <v>69</v>
      </c>
      <c r="B69" s="7">
        <v>1</v>
      </c>
      <c r="C69" s="15">
        <v>197286.6201235388</v>
      </c>
      <c r="D69" s="15">
        <v>197286.6201235388</v>
      </c>
    </row>
    <row r="70" spans="1:4">
      <c r="A70" s="6" t="s">
        <v>70</v>
      </c>
      <c r="B70" s="7">
        <v>18</v>
      </c>
      <c r="C70" s="15">
        <v>3551159.1622236981</v>
      </c>
      <c r="D70" s="15">
        <v>3551159.1622236981</v>
      </c>
    </row>
    <row r="71" spans="1:4">
      <c r="A71" s="6" t="s">
        <v>71</v>
      </c>
      <c r="B71" s="7">
        <v>1</v>
      </c>
      <c r="C71" s="15">
        <v>197286.6201235388</v>
      </c>
      <c r="D71" s="15">
        <v>197286.6201235388</v>
      </c>
    </row>
    <row r="72" spans="1:4">
      <c r="A72" s="6" t="s">
        <v>72</v>
      </c>
      <c r="B72" s="7">
        <v>1</v>
      </c>
      <c r="C72" s="15">
        <v>197286.6201235388</v>
      </c>
      <c r="D72" s="15">
        <v>197286.6201235388</v>
      </c>
    </row>
    <row r="73" spans="1:4">
      <c r="A73" s="6" t="s">
        <v>73</v>
      </c>
      <c r="B73" s="7">
        <v>8</v>
      </c>
      <c r="C73" s="15">
        <v>1578292.9609883104</v>
      </c>
      <c r="D73" s="15">
        <v>1578292.9609883104</v>
      </c>
    </row>
    <row r="74" spans="1:4">
      <c r="A74" s="6" t="s">
        <v>74</v>
      </c>
      <c r="B74" s="7">
        <v>16</v>
      </c>
      <c r="C74" s="15">
        <v>3156585.9219766208</v>
      </c>
      <c r="D74" s="15">
        <v>3156585.9219766208</v>
      </c>
    </row>
    <row r="75" spans="1:4">
      <c r="A75" s="6" t="s">
        <v>75</v>
      </c>
      <c r="B75" s="7">
        <v>3</v>
      </c>
      <c r="C75" s="15">
        <v>591859.86037061643</v>
      </c>
      <c r="D75" s="15">
        <v>591859.86037061643</v>
      </c>
    </row>
    <row r="76" spans="1:4">
      <c r="A76" s="6" t="s">
        <v>76</v>
      </c>
      <c r="B76" s="7">
        <v>48</v>
      </c>
      <c r="C76" s="15">
        <v>9469757.7659298629</v>
      </c>
      <c r="D76" s="15">
        <v>9469757.7659298629</v>
      </c>
    </row>
    <row r="77" spans="1:4">
      <c r="A77" s="6" t="s">
        <v>77</v>
      </c>
      <c r="B77" s="7">
        <v>13</v>
      </c>
      <c r="C77" s="15">
        <v>2564726.0616060044</v>
      </c>
      <c r="D77" s="15">
        <v>2564726.0616060044</v>
      </c>
    </row>
    <row r="78" spans="1:4">
      <c r="A78" s="6" t="s">
        <v>78</v>
      </c>
      <c r="B78" s="7">
        <v>1</v>
      </c>
      <c r="C78" s="15">
        <v>197286.6201235388</v>
      </c>
      <c r="D78" s="15">
        <v>197286.6201235388</v>
      </c>
    </row>
    <row r="79" spans="1:4">
      <c r="A79" s="6" t="s">
        <v>79</v>
      </c>
      <c r="B79" s="7">
        <v>50</v>
      </c>
      <c r="C79" s="15">
        <v>9864331.0061769392</v>
      </c>
      <c r="D79" s="15">
        <v>9864331.0061769392</v>
      </c>
    </row>
    <row r="80" spans="1:4">
      <c r="A80" s="6" t="s">
        <v>80</v>
      </c>
      <c r="B80" s="7">
        <v>10</v>
      </c>
      <c r="C80" s="15">
        <v>1972866.2012353879</v>
      </c>
      <c r="D80" s="15">
        <v>1972866.2012353879</v>
      </c>
    </row>
    <row r="81" spans="1:4">
      <c r="A81" s="6" t="s">
        <v>81</v>
      </c>
      <c r="B81" s="7">
        <v>1</v>
      </c>
      <c r="C81" s="15">
        <v>197286.6201235388</v>
      </c>
      <c r="D81" s="15">
        <v>197286.6201235388</v>
      </c>
    </row>
    <row r="82" spans="1:4">
      <c r="A82" s="6" t="s">
        <v>82</v>
      </c>
      <c r="B82" s="7">
        <v>1</v>
      </c>
      <c r="C82" s="15">
        <v>197286.6201235388</v>
      </c>
      <c r="D82" s="15">
        <v>197286.6201235388</v>
      </c>
    </row>
    <row r="83" spans="1:4">
      <c r="A83" s="6" t="s">
        <v>83</v>
      </c>
      <c r="B83" s="7">
        <v>3</v>
      </c>
      <c r="C83" s="15">
        <v>591859.86037061643</v>
      </c>
      <c r="D83" s="15">
        <v>591859.86037061643</v>
      </c>
    </row>
    <row r="84" spans="1:4">
      <c r="A84" s="6" t="s">
        <v>84</v>
      </c>
      <c r="B84" s="7">
        <v>3</v>
      </c>
      <c r="C84" s="15">
        <v>591859.86037061643</v>
      </c>
      <c r="D84" s="15">
        <v>591859.86037061643</v>
      </c>
    </row>
    <row r="85" spans="1:4">
      <c r="A85" s="6" t="s">
        <v>85</v>
      </c>
      <c r="B85" s="7">
        <v>1</v>
      </c>
      <c r="C85" s="15">
        <v>197286.6201235388</v>
      </c>
      <c r="D85" s="15">
        <v>197286.6201235388</v>
      </c>
    </row>
    <row r="86" spans="1:4">
      <c r="A86" s="6" t="s">
        <v>86</v>
      </c>
      <c r="B86" s="7">
        <v>21</v>
      </c>
      <c r="C86" s="15">
        <v>4143019.0225943141</v>
      </c>
      <c r="D86" s="15">
        <v>4143019.0225943141</v>
      </c>
    </row>
    <row r="87" spans="1:4">
      <c r="A87" s="6" t="s">
        <v>87</v>
      </c>
      <c r="B87" s="7">
        <v>2</v>
      </c>
      <c r="C87" s="15">
        <v>394573.2402470776</v>
      </c>
      <c r="D87" s="15">
        <v>394573.2402470776</v>
      </c>
    </row>
    <row r="88" spans="1:4">
      <c r="A88" s="6" t="s">
        <v>88</v>
      </c>
      <c r="B88" s="7">
        <v>7</v>
      </c>
      <c r="C88" s="15">
        <v>1381006.3408647715</v>
      </c>
      <c r="D88" s="15">
        <v>1381006.3408647715</v>
      </c>
    </row>
    <row r="89" spans="1:4">
      <c r="A89" s="6" t="s">
        <v>89</v>
      </c>
      <c r="B89" s="7">
        <v>1</v>
      </c>
      <c r="C89" s="15">
        <v>197286.6201235388</v>
      </c>
      <c r="D89" s="15">
        <v>197286.6201235388</v>
      </c>
    </row>
    <row r="90" spans="1:4">
      <c r="A90" s="6" t="s">
        <v>90</v>
      </c>
      <c r="B90" s="7">
        <v>12</v>
      </c>
      <c r="C90" s="15">
        <v>2367439.4414824657</v>
      </c>
      <c r="D90" s="15">
        <v>2367439.4414824657</v>
      </c>
    </row>
    <row r="91" spans="1:4">
      <c r="A91" s="6" t="s">
        <v>91</v>
      </c>
      <c r="B91" s="7">
        <v>12</v>
      </c>
      <c r="C91" s="15">
        <v>2367439.4414824657</v>
      </c>
      <c r="D91" s="15">
        <v>2367439.4414824657</v>
      </c>
    </row>
    <row r="92" spans="1:4">
      <c r="A92" s="6" t="s">
        <v>92</v>
      </c>
      <c r="B92" s="7">
        <v>52</v>
      </c>
      <c r="C92" s="15">
        <v>10258904.246424017</v>
      </c>
      <c r="D92" s="15">
        <v>10258904.246424017</v>
      </c>
    </row>
    <row r="93" spans="1:4">
      <c r="A93" s="6" t="s">
        <v>93</v>
      </c>
      <c r="B93" s="7">
        <v>2</v>
      </c>
      <c r="C93" s="15">
        <v>394573.2402470776</v>
      </c>
      <c r="D93" s="15">
        <v>394573.2402470776</v>
      </c>
    </row>
    <row r="94" spans="1:4">
      <c r="A94" s="6" t="s">
        <v>94</v>
      </c>
      <c r="B94" s="7">
        <v>4</v>
      </c>
      <c r="C94" s="15">
        <v>789146.4804941552</v>
      </c>
      <c r="D94" s="15">
        <v>789146.4804941552</v>
      </c>
    </row>
    <row r="95" spans="1:4">
      <c r="A95" s="6" t="s">
        <v>95</v>
      </c>
      <c r="B95" s="7">
        <v>1</v>
      </c>
      <c r="C95" s="15">
        <v>197286.6201235388</v>
      </c>
      <c r="D95" s="15">
        <v>197286.6201235388</v>
      </c>
    </row>
    <row r="96" spans="1:4">
      <c r="A96" s="6" t="s">
        <v>96</v>
      </c>
      <c r="B96" s="7">
        <v>2</v>
      </c>
      <c r="C96" s="15">
        <v>394573.2402470776</v>
      </c>
      <c r="D96" s="15">
        <v>394573.2402470776</v>
      </c>
    </row>
    <row r="97" spans="1:4">
      <c r="A97" s="6" t="s">
        <v>97</v>
      </c>
      <c r="B97" s="7">
        <v>61</v>
      </c>
      <c r="C97" s="15">
        <v>12034483.827535862</v>
      </c>
      <c r="D97" s="15">
        <v>12034483.827535862</v>
      </c>
    </row>
    <row r="98" spans="1:4">
      <c r="A98" s="6" t="s">
        <v>98</v>
      </c>
      <c r="B98" s="7">
        <v>5</v>
      </c>
      <c r="C98" s="15">
        <v>986433.10061769397</v>
      </c>
      <c r="D98" s="15">
        <v>986433.10061769397</v>
      </c>
    </row>
    <row r="99" spans="1:4">
      <c r="A99" s="6" t="s">
        <v>99</v>
      </c>
      <c r="B99" s="7">
        <v>14</v>
      </c>
      <c r="C99" s="15">
        <v>2762012.681729543</v>
      </c>
      <c r="D99" s="15">
        <v>2762012.681729543</v>
      </c>
    </row>
    <row r="100" spans="1:4">
      <c r="A100" s="6" t="s">
        <v>100</v>
      </c>
      <c r="B100" s="7">
        <v>26</v>
      </c>
      <c r="C100" s="15">
        <v>5129452.1232120087</v>
      </c>
      <c r="D100" s="15">
        <v>5129452.1232120087</v>
      </c>
    </row>
    <row r="101" spans="1:4">
      <c r="A101" s="6" t="s">
        <v>101</v>
      </c>
      <c r="B101" s="7">
        <v>4</v>
      </c>
      <c r="C101" s="15">
        <v>789146.4804941552</v>
      </c>
      <c r="D101" s="15">
        <v>789146.4804941552</v>
      </c>
    </row>
    <row r="102" spans="1:4">
      <c r="A102" s="6" t="s">
        <v>102</v>
      </c>
      <c r="B102" s="7">
        <v>1</v>
      </c>
      <c r="C102" s="15">
        <v>197286.6201235388</v>
      </c>
      <c r="D102" s="15">
        <v>197286.6201235388</v>
      </c>
    </row>
    <row r="103" spans="1:4">
      <c r="A103" s="6" t="s">
        <v>103</v>
      </c>
      <c r="B103" s="7">
        <v>31</v>
      </c>
      <c r="C103" s="15">
        <v>6115885.2238297025</v>
      </c>
      <c r="D103" s="15">
        <v>6115885.2238297025</v>
      </c>
    </row>
    <row r="104" spans="1:4">
      <c r="A104" s="6" t="s">
        <v>104</v>
      </c>
      <c r="B104" s="7">
        <v>5</v>
      </c>
      <c r="C104" s="15">
        <v>986433.10061769397</v>
      </c>
      <c r="D104" s="15">
        <v>986433.10061769397</v>
      </c>
    </row>
    <row r="105" spans="1:4">
      <c r="A105" s="6" t="s">
        <v>105</v>
      </c>
      <c r="B105" s="7">
        <v>1</v>
      </c>
      <c r="C105" s="15">
        <v>197286.6201235388</v>
      </c>
      <c r="D105" s="15">
        <v>197286.6201235388</v>
      </c>
    </row>
    <row r="106" spans="1:4">
      <c r="A106" s="6" t="s">
        <v>106</v>
      </c>
      <c r="B106" s="7">
        <v>38</v>
      </c>
      <c r="C106" s="15">
        <v>7496891.5646944735</v>
      </c>
      <c r="D106" s="15">
        <v>7496891.5646944735</v>
      </c>
    </row>
    <row r="107" spans="1:4">
      <c r="A107" s="6" t="s">
        <v>107</v>
      </c>
      <c r="B107" s="7">
        <v>2</v>
      </c>
      <c r="C107" s="15">
        <v>394573.2402470776</v>
      </c>
      <c r="D107" s="15">
        <v>394573.2402470776</v>
      </c>
    </row>
    <row r="108" spans="1:4">
      <c r="A108" s="6" t="s">
        <v>108</v>
      </c>
      <c r="B108" s="7">
        <v>22</v>
      </c>
      <c r="C108" s="15">
        <v>4340305.6427178532</v>
      </c>
      <c r="D108" s="15">
        <v>4340305.6427178532</v>
      </c>
    </row>
    <row r="109" spans="1:4">
      <c r="A109" s="6" t="s">
        <v>109</v>
      </c>
      <c r="B109" s="7">
        <v>1</v>
      </c>
      <c r="C109" s="15">
        <v>197286.6201235388</v>
      </c>
      <c r="D109" s="15">
        <v>197286.6201235388</v>
      </c>
    </row>
    <row r="110" spans="1:4">
      <c r="A110" s="6" t="s">
        <v>110</v>
      </c>
      <c r="B110" s="7">
        <v>6</v>
      </c>
      <c r="C110" s="15">
        <v>1183719.7207412329</v>
      </c>
      <c r="D110" s="15">
        <v>1183719.7207412329</v>
      </c>
    </row>
    <row r="111" spans="1:4">
      <c r="A111" s="6" t="s">
        <v>111</v>
      </c>
      <c r="B111" s="7">
        <v>26</v>
      </c>
      <c r="C111" s="15">
        <v>5129452.1232120087</v>
      </c>
      <c r="D111" s="15">
        <v>5129452.1232120087</v>
      </c>
    </row>
    <row r="112" spans="1:4">
      <c r="A112" s="6" t="s">
        <v>112</v>
      </c>
      <c r="B112" s="7">
        <v>1</v>
      </c>
      <c r="C112" s="15">
        <v>197286.6201235388</v>
      </c>
      <c r="D112" s="15">
        <v>197286.6201235388</v>
      </c>
    </row>
    <row r="113" spans="1:4">
      <c r="A113" s="6" t="s">
        <v>113</v>
      </c>
      <c r="B113" s="7">
        <v>14</v>
      </c>
      <c r="C113" s="15">
        <v>2762012.681729543</v>
      </c>
      <c r="D113" s="15">
        <v>2762012.681729543</v>
      </c>
    </row>
    <row r="114" spans="1:4">
      <c r="A114" s="6" t="s">
        <v>114</v>
      </c>
      <c r="B114" s="7">
        <v>2</v>
      </c>
      <c r="C114" s="15">
        <v>394573.2402470776</v>
      </c>
      <c r="D114" s="15">
        <v>394573.2402470776</v>
      </c>
    </row>
    <row r="115" spans="1:4">
      <c r="A115" s="6" t="s">
        <v>115</v>
      </c>
      <c r="B115" s="7">
        <v>1</v>
      </c>
      <c r="C115" s="15">
        <v>197286.6201235388</v>
      </c>
      <c r="D115" s="15">
        <v>197286.6201235388</v>
      </c>
    </row>
    <row r="116" spans="1:4">
      <c r="A116" s="6" t="s">
        <v>116</v>
      </c>
      <c r="B116" s="7">
        <v>1</v>
      </c>
      <c r="C116" s="15">
        <v>197286.6201235388</v>
      </c>
      <c r="D116" s="15">
        <v>197286.6201235388</v>
      </c>
    </row>
    <row r="117" spans="1:4">
      <c r="A117" s="6" t="s">
        <v>117</v>
      </c>
      <c r="B117" s="7">
        <v>1</v>
      </c>
      <c r="C117" s="15">
        <v>197286.6201235388</v>
      </c>
      <c r="D117" s="15">
        <v>197286.6201235388</v>
      </c>
    </row>
    <row r="118" spans="1:4">
      <c r="A118" s="6" t="s">
        <v>118</v>
      </c>
      <c r="B118" s="7">
        <v>1</v>
      </c>
      <c r="C118" s="15">
        <v>197286.6201235388</v>
      </c>
      <c r="D118" s="15">
        <v>197286.6201235388</v>
      </c>
    </row>
    <row r="119" spans="1:4">
      <c r="A119" s="6" t="s">
        <v>119</v>
      </c>
      <c r="B119" s="7">
        <v>1</v>
      </c>
      <c r="C119" s="15">
        <v>197286.6201235388</v>
      </c>
      <c r="D119" s="15">
        <v>197286.6201235388</v>
      </c>
    </row>
    <row r="120" spans="1:4">
      <c r="A120" s="6" t="s">
        <v>120</v>
      </c>
      <c r="B120" s="7">
        <v>1</v>
      </c>
      <c r="C120" s="15">
        <v>197286.6201235388</v>
      </c>
      <c r="D120" s="15">
        <v>197286.6201235388</v>
      </c>
    </row>
    <row r="121" spans="1:4">
      <c r="A121" s="6" t="s">
        <v>121</v>
      </c>
      <c r="B121" s="7">
        <v>1</v>
      </c>
      <c r="C121" s="15">
        <v>197286.6201235388</v>
      </c>
      <c r="D121" s="15">
        <v>197286.6201235388</v>
      </c>
    </row>
    <row r="122" spans="1:4">
      <c r="A122" s="6" t="s">
        <v>122</v>
      </c>
      <c r="B122" s="7">
        <v>1</v>
      </c>
      <c r="C122" s="15">
        <v>197286.6201235388</v>
      </c>
      <c r="D122" s="15">
        <v>197286.6201235388</v>
      </c>
    </row>
    <row r="123" spans="1:4">
      <c r="A123" s="6" t="s">
        <v>123</v>
      </c>
      <c r="B123" s="7">
        <v>1</v>
      </c>
      <c r="C123" s="15">
        <v>197286.6201235388</v>
      </c>
      <c r="D123" s="15">
        <v>197286.6201235388</v>
      </c>
    </row>
    <row r="124" spans="1:4">
      <c r="A124" s="6" t="s">
        <v>124</v>
      </c>
      <c r="B124" s="7">
        <v>1</v>
      </c>
      <c r="C124" s="15">
        <v>197286.6201235388</v>
      </c>
      <c r="D124" s="15">
        <v>197286.6201235388</v>
      </c>
    </row>
    <row r="125" spans="1:4">
      <c r="A125" s="6" t="s">
        <v>125</v>
      </c>
      <c r="B125" s="7">
        <v>3</v>
      </c>
      <c r="C125" s="15">
        <v>591859.86037061643</v>
      </c>
      <c r="D125" s="15">
        <v>591859.86037061643</v>
      </c>
    </row>
    <row r="126" spans="1:4">
      <c r="A126" s="6" t="s">
        <v>126</v>
      </c>
      <c r="B126" s="7">
        <v>1</v>
      </c>
      <c r="C126" s="15">
        <v>197286.6201235388</v>
      </c>
      <c r="D126" s="15">
        <v>197286.6201235388</v>
      </c>
    </row>
    <row r="127" spans="1:4">
      <c r="A127" s="6" t="s">
        <v>127</v>
      </c>
      <c r="B127" s="7">
        <v>1</v>
      </c>
      <c r="C127" s="15">
        <v>197286.6201235388</v>
      </c>
      <c r="D127" s="15">
        <v>197286.6201235388</v>
      </c>
    </row>
    <row r="128" spans="1:4">
      <c r="A128" s="6" t="s">
        <v>128</v>
      </c>
      <c r="B128" s="7">
        <v>7</v>
      </c>
      <c r="C128" s="15">
        <v>1381006.3408647715</v>
      </c>
      <c r="D128" s="15">
        <v>1381006.3408647715</v>
      </c>
    </row>
    <row r="129" spans="1:4">
      <c r="A129" s="6" t="s">
        <v>129</v>
      </c>
      <c r="B129" s="7">
        <v>1</v>
      </c>
      <c r="C129" s="15">
        <v>197286.6201235388</v>
      </c>
      <c r="D129" s="15">
        <v>197286.6201235388</v>
      </c>
    </row>
    <row r="130" spans="1:4">
      <c r="A130" s="6" t="s">
        <v>130</v>
      </c>
      <c r="B130" s="7">
        <v>7</v>
      </c>
      <c r="C130" s="15">
        <v>1381006.3408647715</v>
      </c>
      <c r="D130" s="15">
        <v>1381006.3408647715</v>
      </c>
    </row>
    <row r="131" spans="1:4">
      <c r="A131" s="6" t="s">
        <v>131</v>
      </c>
      <c r="B131" s="7">
        <v>2</v>
      </c>
      <c r="C131" s="15">
        <v>394573.2402470776</v>
      </c>
      <c r="D131" s="15">
        <v>394573.2402470776</v>
      </c>
    </row>
    <row r="132" spans="1:4">
      <c r="A132" s="6" t="s">
        <v>132</v>
      </c>
      <c r="B132" s="7">
        <v>3</v>
      </c>
      <c r="C132" s="15">
        <v>591859.86037061643</v>
      </c>
      <c r="D132" s="15">
        <v>591859.86037061643</v>
      </c>
    </row>
    <row r="133" spans="1:4">
      <c r="A133" s="6" t="s">
        <v>133</v>
      </c>
      <c r="B133" s="7">
        <v>4</v>
      </c>
      <c r="C133" s="15">
        <v>789146.4804941552</v>
      </c>
      <c r="D133" s="15">
        <v>789146.4804941552</v>
      </c>
    </row>
    <row r="134" spans="1:4">
      <c r="A134" s="6" t="s">
        <v>134</v>
      </c>
      <c r="B134" s="7">
        <v>8</v>
      </c>
      <c r="C134" s="15">
        <v>1578292.9609883104</v>
      </c>
      <c r="D134" s="15">
        <v>1578292.9609883104</v>
      </c>
    </row>
    <row r="135" spans="1:4">
      <c r="A135" s="6" t="s">
        <v>135</v>
      </c>
      <c r="B135" s="7">
        <v>2</v>
      </c>
      <c r="C135" s="15">
        <v>394573.2402470776</v>
      </c>
      <c r="D135" s="15">
        <v>394573.2402470776</v>
      </c>
    </row>
    <row r="136" spans="1:4">
      <c r="A136" s="6" t="s">
        <v>136</v>
      </c>
      <c r="B136" s="7">
        <v>1</v>
      </c>
      <c r="C136" s="15">
        <v>197286.6201235388</v>
      </c>
      <c r="D136" s="15">
        <v>197286.6201235388</v>
      </c>
    </row>
    <row r="137" spans="1:4">
      <c r="A137" s="6" t="s">
        <v>137</v>
      </c>
      <c r="B137" s="7">
        <v>1</v>
      </c>
      <c r="C137" s="15">
        <v>197286.6201235388</v>
      </c>
      <c r="D137" s="15">
        <v>197286.6201235388</v>
      </c>
    </row>
    <row r="138" spans="1:4">
      <c r="A138" s="6" t="s">
        <v>138</v>
      </c>
      <c r="B138" s="7">
        <v>3</v>
      </c>
      <c r="C138" s="15">
        <v>591859.86037061643</v>
      </c>
      <c r="D138" s="15">
        <v>591859.86037061643</v>
      </c>
    </row>
    <row r="139" spans="1:4">
      <c r="A139" s="6" t="s">
        <v>139</v>
      </c>
      <c r="B139" s="7">
        <v>2</v>
      </c>
      <c r="C139" s="15">
        <v>394573.2402470776</v>
      </c>
      <c r="D139" s="15">
        <v>394573.2402470776</v>
      </c>
    </row>
    <row r="140" spans="1:4">
      <c r="A140" s="6" t="s">
        <v>140</v>
      </c>
      <c r="B140" s="7">
        <v>5</v>
      </c>
      <c r="C140" s="15">
        <v>986433.10061769397</v>
      </c>
      <c r="D140" s="15">
        <v>986433.10061769397</v>
      </c>
    </row>
    <row r="141" spans="1:4">
      <c r="A141" s="6" t="s">
        <v>141</v>
      </c>
      <c r="B141" s="7">
        <v>4</v>
      </c>
      <c r="C141" s="15">
        <v>789146.4804941552</v>
      </c>
      <c r="D141" s="15">
        <v>789146.4804941552</v>
      </c>
    </row>
    <row r="142" spans="1:4">
      <c r="A142" s="6" t="s">
        <v>142</v>
      </c>
      <c r="B142" s="7">
        <v>1</v>
      </c>
      <c r="C142" s="15">
        <v>197286.6201235388</v>
      </c>
      <c r="D142" s="15">
        <v>197286.6201235388</v>
      </c>
    </row>
    <row r="143" spans="1:4">
      <c r="A143" s="6" t="s">
        <v>143</v>
      </c>
      <c r="B143" s="7">
        <v>1</v>
      </c>
      <c r="C143" s="15">
        <v>197286.6201235388</v>
      </c>
      <c r="D143" s="15">
        <v>197286.6201235388</v>
      </c>
    </row>
    <row r="144" spans="1:4">
      <c r="A144" s="6" t="s">
        <v>144</v>
      </c>
      <c r="B144" s="7">
        <v>16</v>
      </c>
      <c r="C144" s="15">
        <v>3156585.9219766208</v>
      </c>
      <c r="D144" s="15">
        <v>3156585.9219766208</v>
      </c>
    </row>
    <row r="145" spans="1:4">
      <c r="A145" s="6" t="s">
        <v>145</v>
      </c>
      <c r="B145" s="7">
        <v>30</v>
      </c>
      <c r="C145" s="15">
        <v>5918598.6037061634</v>
      </c>
      <c r="D145" s="15">
        <v>5918598.6037061634</v>
      </c>
    </row>
    <row r="146" spans="1:4">
      <c r="A146" s="6" t="s">
        <v>146</v>
      </c>
      <c r="B146" s="7">
        <v>5</v>
      </c>
      <c r="C146" s="15">
        <v>986433.10061769397</v>
      </c>
      <c r="D146" s="15">
        <v>986433.10061769397</v>
      </c>
    </row>
    <row r="147" spans="1:4">
      <c r="A147" s="6" t="s">
        <v>147</v>
      </c>
      <c r="B147" s="7">
        <v>1</v>
      </c>
      <c r="C147" s="15">
        <v>197286.6201235388</v>
      </c>
      <c r="D147" s="15">
        <v>197286.6201235388</v>
      </c>
    </row>
    <row r="148" spans="1:4">
      <c r="A148" s="6" t="s">
        <v>148</v>
      </c>
      <c r="B148" s="7">
        <v>118</v>
      </c>
      <c r="C148" s="15">
        <v>23279821.174577575</v>
      </c>
      <c r="D148" s="15">
        <v>23279821.174577575</v>
      </c>
    </row>
    <row r="149" spans="1:4">
      <c r="A149" s="6" t="s">
        <v>149</v>
      </c>
      <c r="B149" s="7">
        <v>2</v>
      </c>
      <c r="C149" s="15">
        <v>394573.2402470776</v>
      </c>
      <c r="D149" s="15">
        <v>394573.2402470776</v>
      </c>
    </row>
    <row r="150" spans="1:4">
      <c r="A150" s="6" t="s">
        <v>150</v>
      </c>
      <c r="B150" s="7">
        <v>2</v>
      </c>
      <c r="C150" s="15">
        <v>394573.2402470776</v>
      </c>
      <c r="D150" s="15">
        <v>394573.2402470776</v>
      </c>
    </row>
    <row r="151" spans="1:4">
      <c r="A151" s="6" t="s">
        <v>151</v>
      </c>
      <c r="B151" s="7">
        <v>7</v>
      </c>
      <c r="C151" s="15">
        <v>1381006.3408647715</v>
      </c>
      <c r="D151" s="15">
        <v>1381006.3408647715</v>
      </c>
    </row>
    <row r="152" spans="1:4">
      <c r="A152" s="6" t="s">
        <v>152</v>
      </c>
      <c r="B152" s="7">
        <v>34</v>
      </c>
      <c r="C152" s="15">
        <v>6707745.084200318</v>
      </c>
      <c r="D152" s="15">
        <v>6707745.084200318</v>
      </c>
    </row>
    <row r="153" spans="1:4">
      <c r="A153" s="6" t="s">
        <v>153</v>
      </c>
      <c r="B153" s="7">
        <v>3</v>
      </c>
      <c r="C153" s="15">
        <v>591859.86037061643</v>
      </c>
      <c r="D153" s="15">
        <v>591859.86037061643</v>
      </c>
    </row>
    <row r="154" spans="1:4">
      <c r="A154" s="6" t="s">
        <v>154</v>
      </c>
      <c r="B154" s="7">
        <v>2</v>
      </c>
      <c r="C154" s="15">
        <v>394573.2402470776</v>
      </c>
      <c r="D154" s="15">
        <v>394573.2402470776</v>
      </c>
    </row>
    <row r="155" spans="1:4">
      <c r="A155" s="6" t="s">
        <v>155</v>
      </c>
      <c r="B155" s="7">
        <v>10</v>
      </c>
      <c r="C155" s="15">
        <v>1972866.2012353879</v>
      </c>
      <c r="D155" s="15">
        <v>1972866.2012353879</v>
      </c>
    </row>
    <row r="156" spans="1:4">
      <c r="A156" s="6" t="s">
        <v>156</v>
      </c>
      <c r="B156" s="7">
        <v>2</v>
      </c>
      <c r="C156" s="15">
        <v>394573.2402470776</v>
      </c>
      <c r="D156" s="15">
        <v>394573.2402470776</v>
      </c>
    </row>
    <row r="157" spans="1:4">
      <c r="A157" s="6" t="s">
        <v>157</v>
      </c>
      <c r="B157" s="7">
        <v>45</v>
      </c>
      <c r="C157" s="15">
        <v>8877897.9055592455</v>
      </c>
      <c r="D157" s="15">
        <v>8877897.9055592455</v>
      </c>
    </row>
    <row r="158" spans="1:4">
      <c r="A158" s="6" t="s">
        <v>158</v>
      </c>
      <c r="B158" s="7">
        <v>5</v>
      </c>
      <c r="C158" s="15">
        <v>986433.10061769397</v>
      </c>
      <c r="D158" s="15">
        <v>986433.10061769397</v>
      </c>
    </row>
    <row r="159" spans="1:4">
      <c r="A159" s="6" t="s">
        <v>159</v>
      </c>
      <c r="B159" s="7">
        <v>5</v>
      </c>
      <c r="C159" s="15">
        <v>986433.10061769397</v>
      </c>
      <c r="D159" s="15">
        <v>986433.10061769397</v>
      </c>
    </row>
    <row r="160" spans="1:4">
      <c r="A160" s="6" t="s">
        <v>160</v>
      </c>
      <c r="B160" s="7">
        <v>6</v>
      </c>
      <c r="C160" s="15">
        <v>1183719.7207412329</v>
      </c>
      <c r="D160" s="15">
        <v>1183719.7207412329</v>
      </c>
    </row>
    <row r="161" spans="1:4">
      <c r="A161" s="6" t="s">
        <v>161</v>
      </c>
      <c r="B161" s="7">
        <v>2</v>
      </c>
      <c r="C161" s="15">
        <v>394573.2402470776</v>
      </c>
      <c r="D161" s="15">
        <v>394573.2402470776</v>
      </c>
    </row>
    <row r="162" spans="1:4">
      <c r="A162" s="6" t="s">
        <v>162</v>
      </c>
      <c r="B162" s="7">
        <v>12</v>
      </c>
      <c r="C162" s="15">
        <v>2367439.4414824657</v>
      </c>
      <c r="D162" s="15">
        <v>2367439.4414824657</v>
      </c>
    </row>
    <row r="163" spans="1:4">
      <c r="A163" s="9" t="s">
        <v>6</v>
      </c>
      <c r="B163" s="10">
        <f>SUM(B22:B162)</f>
        <v>1622</v>
      </c>
      <c r="C163" s="16">
        <f>SUM(C22:C162)</f>
        <v>319998897.84037977</v>
      </c>
      <c r="D163" s="16">
        <f>SUM(D22:D162)</f>
        <v>319998897.84037977</v>
      </c>
    </row>
    <row r="164" spans="1:4">
      <c r="A164" s="9" t="s">
        <v>163</v>
      </c>
      <c r="B164" s="10">
        <f>+B21+B163</f>
        <v>3815</v>
      </c>
      <c r="C164" s="16">
        <f>+C21+C163</f>
        <v>752648455.77130032</v>
      </c>
      <c r="D164" s="16">
        <f>+D21+D163</f>
        <v>752648455.77130032</v>
      </c>
    </row>
    <row r="167" spans="1:4">
      <c r="C167" s="3"/>
    </row>
  </sheetData>
  <mergeCells count="5">
    <mergeCell ref="A1:D1"/>
    <mergeCell ref="A2:D2"/>
    <mergeCell ref="A4:A5"/>
    <mergeCell ref="B4:B5"/>
    <mergeCell ref="C4:D4"/>
  </mergeCells>
  <pageMargins left="0.98425196850393704" right="0.39370078740157483" top="1.1811023622047245" bottom="0.59055118110236227" header="0.31496062992125984" footer="0.31496062992125984"/>
  <pageSetup scale="74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showGridLines="0" tabSelected="1" zoomScaleNormal="100" workbookViewId="0">
      <selection activeCell="A5" sqref="A5:A6"/>
    </sheetView>
  </sheetViews>
  <sheetFormatPr baseColWidth="10" defaultRowHeight="15"/>
  <cols>
    <col min="1" max="1" width="36.140625" customWidth="1"/>
    <col min="2" max="2" width="17.85546875" bestFit="1" customWidth="1"/>
    <col min="3" max="4" width="15.28515625" bestFit="1" customWidth="1"/>
    <col min="5" max="5" width="18.28515625" customWidth="1"/>
    <col min="6" max="6" width="15.28515625" bestFit="1" customWidth="1"/>
  </cols>
  <sheetData>
    <row r="1" spans="1:6" ht="24.75" customHeight="1"/>
    <row r="2" spans="1:6">
      <c r="A2" s="19" t="s">
        <v>356</v>
      </c>
      <c r="B2" s="19"/>
      <c r="C2" s="19"/>
      <c r="D2" s="19"/>
      <c r="E2" s="19"/>
      <c r="F2" s="19"/>
    </row>
    <row r="4" spans="1:6">
      <c r="A4" s="20" t="s">
        <v>328</v>
      </c>
      <c r="B4" s="21" t="s">
        <v>329</v>
      </c>
      <c r="C4" s="21"/>
      <c r="D4" s="21" t="s">
        <v>330</v>
      </c>
      <c r="E4" s="21"/>
      <c r="F4" s="20" t="s">
        <v>335</v>
      </c>
    </row>
    <row r="5" spans="1:6">
      <c r="A5" s="20"/>
      <c r="B5" s="5" t="s">
        <v>331</v>
      </c>
      <c r="C5" s="5" t="s">
        <v>332</v>
      </c>
      <c r="D5" s="5" t="s">
        <v>333</v>
      </c>
      <c r="E5" s="5" t="s">
        <v>334</v>
      </c>
      <c r="F5" s="20"/>
    </row>
    <row r="6" spans="1:6">
      <c r="A6" s="6" t="s">
        <v>325</v>
      </c>
      <c r="B6" s="15">
        <v>4124573158.5488849</v>
      </c>
      <c r="C6" s="15">
        <v>225783511.1577757</v>
      </c>
      <c r="D6" s="15">
        <v>652553500.45599902</v>
      </c>
      <c r="E6" s="15">
        <v>435035666.97066605</v>
      </c>
      <c r="F6" s="15">
        <v>5437945837.1333256</v>
      </c>
    </row>
    <row r="7" spans="1:6">
      <c r="A7" s="6" t="s">
        <v>326</v>
      </c>
      <c r="B7" s="15">
        <v>58341097.325159304</v>
      </c>
      <c r="C7" s="15">
        <v>3193653.5715386225</v>
      </c>
      <c r="D7" s="15">
        <v>9230212.634504687</v>
      </c>
      <c r="E7" s="15">
        <v>6153475.0896697929</v>
      </c>
      <c r="F7" s="15">
        <v>76918438.620872408</v>
      </c>
    </row>
    <row r="8" spans="1:6">
      <c r="A8" s="9" t="s">
        <v>327</v>
      </c>
      <c r="B8" s="16">
        <v>4182914255.8740439</v>
      </c>
      <c r="C8" s="16">
        <v>228977164.72931433</v>
      </c>
      <c r="D8" s="16">
        <v>661783713.09050369</v>
      </c>
      <c r="E8" s="16">
        <v>441189142.06033581</v>
      </c>
      <c r="F8" s="16">
        <v>5514864275.7542</v>
      </c>
    </row>
  </sheetData>
  <mergeCells count="5">
    <mergeCell ref="A2:F2"/>
    <mergeCell ref="F4:F5"/>
    <mergeCell ref="A4:A5"/>
    <mergeCell ref="B4:C4"/>
    <mergeCell ref="D4:E4"/>
  </mergeCells>
  <pageMargins left="0.98425196850393704" right="0.39370078740157483" top="1.1811023622047245" bottom="0.59055118110236227" header="0.31496062992125984" footer="0.31496062992125984"/>
  <pageSetup scale="7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showGridLines="0" tabSelected="1" zoomScaleNormal="100" workbookViewId="0">
      <selection activeCell="A5" sqref="A5:A6"/>
    </sheetView>
  </sheetViews>
  <sheetFormatPr baseColWidth="10" defaultRowHeight="15"/>
  <cols>
    <col min="1" max="1" width="36.85546875" bestFit="1" customWidth="1"/>
    <col min="2" max="3" width="14" customWidth="1"/>
    <col min="4" max="4" width="9.7109375" customWidth="1"/>
    <col min="5" max="5" width="15.7109375" customWidth="1"/>
    <col min="6" max="6" width="14" customWidth="1"/>
  </cols>
  <sheetData>
    <row r="1" spans="1:6" ht="24.75" customHeight="1"/>
    <row r="2" spans="1:6">
      <c r="A2" s="19" t="s">
        <v>336</v>
      </c>
      <c r="B2" s="19"/>
      <c r="C2" s="19"/>
      <c r="D2" s="19"/>
      <c r="E2" s="19"/>
      <c r="F2" s="19"/>
    </row>
    <row r="4" spans="1:6">
      <c r="A4" s="20" t="s">
        <v>328</v>
      </c>
      <c r="B4" s="21" t="s">
        <v>329</v>
      </c>
      <c r="C4" s="21"/>
      <c r="D4" s="21" t="s">
        <v>330</v>
      </c>
      <c r="E4" s="21"/>
      <c r="F4" s="20" t="s">
        <v>335</v>
      </c>
    </row>
    <row r="5" spans="1:6">
      <c r="A5" s="20"/>
      <c r="B5" s="5" t="s">
        <v>331</v>
      </c>
      <c r="C5" s="5" t="s">
        <v>332</v>
      </c>
      <c r="D5" s="5" t="s">
        <v>333</v>
      </c>
      <c r="E5" s="5" t="s">
        <v>334</v>
      </c>
      <c r="F5" s="20"/>
    </row>
    <row r="6" spans="1:6">
      <c r="A6" s="6" t="s">
        <v>325</v>
      </c>
      <c r="B6" s="8"/>
      <c r="C6" s="8"/>
      <c r="D6" s="8"/>
      <c r="E6" s="8"/>
      <c r="F6" s="8"/>
    </row>
    <row r="7" spans="1:6">
      <c r="A7" s="6" t="s">
        <v>326</v>
      </c>
      <c r="B7" s="15">
        <v>501971583.6390841</v>
      </c>
      <c r="C7" s="15">
        <v>242683807.44207314</v>
      </c>
      <c r="D7" s="15"/>
      <c r="E7" s="15">
        <v>7993064.6901428029</v>
      </c>
      <c r="F7" s="15">
        <v>752648455.77129996</v>
      </c>
    </row>
    <row r="8" spans="1:6">
      <c r="A8" s="9" t="s">
        <v>327</v>
      </c>
      <c r="B8" s="16">
        <v>501971583.6390841</v>
      </c>
      <c r="C8" s="16">
        <v>242683807.44207314</v>
      </c>
      <c r="D8" s="16"/>
      <c r="E8" s="16">
        <v>7993064.6901428029</v>
      </c>
      <c r="F8" s="16">
        <v>752648455.77130008</v>
      </c>
    </row>
  </sheetData>
  <mergeCells count="5">
    <mergeCell ref="A2:F2"/>
    <mergeCell ref="F4:F5"/>
    <mergeCell ref="A4:A5"/>
    <mergeCell ref="B4:C4"/>
    <mergeCell ref="D4:E4"/>
  </mergeCells>
  <pageMargins left="0.98425196850393704" right="0.39370078740157483" top="1.1811023622047245" bottom="0.59055118110236227" header="0.31496062992125984" footer="0.31496062992125984"/>
  <pageSetup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ANALÍTICO DE PZAS.FONE</vt:lpstr>
      <vt:lpstr>ANALÍTICO DE PZAS. REC. ESTATAL</vt:lpstr>
      <vt:lpstr>REMUNERACIONES FONE</vt:lpstr>
      <vt:lpstr>REMUNERACIONES FIN. ESTATAL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FELIPE OCADIZ</cp:lastModifiedBy>
  <cp:lastPrinted>2021-10-26T14:48:04Z</cp:lastPrinted>
  <dcterms:created xsi:type="dcterms:W3CDTF">2019-10-03T00:22:40Z</dcterms:created>
  <dcterms:modified xsi:type="dcterms:W3CDTF">2021-10-28T22:42:48Z</dcterms:modified>
</cp:coreProperties>
</file>